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ha\Desktop\SACRAMENTO\formatos a imprimir\II. Información Presupuestaria\"/>
    </mc:Choice>
  </mc:AlternateContent>
  <bookViews>
    <workbookView xWindow="0" yWindow="0" windowWidth="19200" windowHeight="8235"/>
  </bookViews>
  <sheets>
    <sheet name="EAE CA" sheetId="1" r:id="rId1"/>
  </sheets>
  <calcPr calcId="152511"/>
</workbook>
</file>

<file path=xl/calcChain.xml><?xml version="1.0" encoding="utf-8"?>
<calcChain xmlns="http://schemas.openxmlformats.org/spreadsheetml/2006/main">
  <c r="D39" i="1" l="1"/>
  <c r="E39" i="1"/>
  <c r="F39" i="1"/>
  <c r="G39" i="1"/>
  <c r="H39" i="1"/>
  <c r="C39" i="1"/>
  <c r="D38" i="1"/>
  <c r="E38" i="1"/>
  <c r="F38" i="1"/>
  <c r="G38" i="1"/>
  <c r="H38" i="1"/>
  <c r="C38" i="1"/>
  <c r="D25" i="1"/>
  <c r="E25" i="1"/>
  <c r="F25" i="1"/>
  <c r="G25" i="1"/>
  <c r="H25" i="1"/>
  <c r="C25" i="1"/>
</calcChain>
</file>

<file path=xl/sharedStrings.xml><?xml version="1.0" encoding="utf-8"?>
<sst xmlns="http://schemas.openxmlformats.org/spreadsheetml/2006/main" count="89" uniqueCount="53">
  <si>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</si>
  <si>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</si>
  <si>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</si>
  <si>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</si>
  <si>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</si>
  <si>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</si>
  <si>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</si>
  <si>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</si>
  <si>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</si>
  <si>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</si>
  <si>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</si>
  <si>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</si>
  <si>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</si>
  <si>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</si>
  <si>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</si>
  <si>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</si>
  <si>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</si>
  <si>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</si>
  <si>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</si>
  <si>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</si>
  <si>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</si>
  <si>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</si>
  <si>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</si>
  <si>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</si>
  <si>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</si>
  <si>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</si>
  <si>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</si>
  <si>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</si>
  <si>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Del 01 de enero al 30 de junio de 2018</t>
  </si>
  <si>
    <t>ASEC_EAEPECA_2doTRIM_Z5</t>
  </si>
  <si>
    <t>Presidencia Municipal de Sacramento,Coahuila.</t>
  </si>
  <si>
    <t>CABILDO</t>
  </si>
  <si>
    <t>FOMENTO AL DEPORTE</t>
  </si>
  <si>
    <t>DESARROLLO RURAL</t>
  </si>
  <si>
    <t>DESARROLLO SOCIAL</t>
  </si>
  <si>
    <t>EDUCACION</t>
  </si>
  <si>
    <t>SALUD</t>
  </si>
  <si>
    <t>ECOLOGIA Y LIMPIEZA</t>
  </si>
  <si>
    <t>D.I.F. MUNICIPAL</t>
  </si>
  <si>
    <t>S.I.M.A.S.</t>
  </si>
  <si>
    <t>OBRAS PUBLICAS</t>
  </si>
  <si>
    <t>SECRETARIA DEL AYUNTAMIENTO</t>
  </si>
  <si>
    <t>PROTECCION CIVIL</t>
  </si>
  <si>
    <t>SEGURIDAD PUBLICA</t>
  </si>
  <si>
    <t>ALUMBRADO PUBLICO</t>
  </si>
  <si>
    <t>CATASTRO</t>
  </si>
  <si>
    <t>TESORERIA</t>
  </si>
  <si>
    <r>
      <t>Gobierno (Federal/Estatal/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>) de Presidencia Municipal de Sacramento,Coahuila.</t>
    </r>
  </si>
  <si>
    <t>Sector Paraestatal del Gobierno (Federal/Estatal/Municipal) de Presidencia Municipal de Sacramento,Coahuila.</t>
  </si>
  <si>
    <t>LIC.SILVIA BERENICE OVALLE REYNA</t>
  </si>
  <si>
    <t>C.MAYRA ALEJANDRA CARRILLO FLORES</t>
  </si>
  <si>
    <t>PRESIDENTA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</si>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</sst>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981075</xdr:colOff>
      <xdr:row>66</xdr:row>
      <xdr:rowOff>28575</xdr:rowOff>
    </xdr:from>
    <xdr:to>
      <xdr:col>1</xdr:col>
      <xdr:colOff>3257550</xdr:colOff>
      <xdr:row>66</xdr:row>
      <xdr:rowOff>28575</xdr:rowOff>
    </xdr:to>
    <xdr:cxnSp macro="">
      <xdr:nvCxnSpPr>
        <xdr:cNvPr id="3" name="Conector recto 2"/>
        <xdr:cNvCxnSpPr/>
      </xdr:nvCxnSpPr>
      <xdr:spPr>
        <a:xfrm>
          <a:off x="981075" y="13220700"/>
          <a:ext cx="2276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819150</xdr:colOff>
      <xdr:row>66</xdr:row>
      <xdr:rowOff>9525</xdr:rowOff>
    </xdr:from>
    <xdr:to>
      <xdr:col>7</xdr:col>
      <xdr:colOff>180975</xdr:colOff>
      <xdr:row>66</xdr:row>
      <xdr:rowOff>9525</xdr:rowOff>
    </xdr:to>
    <xdr:cxnSp macro="">
      <xdr:nvCxnSpPr>
        <xdr:cNvPr id="4" name="Conector recto 3"/>
        <xdr:cNvCxnSpPr/>
      </xdr:nvCxnSpPr>
      <xdr:spPr>
        <a:xfrm>
          <a:off x="6067425" y="13201650"/>
          <a:ext cx="2276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676275</xdr:colOff>
      <xdr:row>1</xdr:row>
      <xdr:rowOff>48894</xdr:rowOff>
    </xdr:from>
    <xdr:to>
      <xdr:col>7</xdr:col>
      <xdr:colOff>723265</xdr:colOff>
      <xdr:row>4</xdr:row>
      <xdr:rowOff>114299</xdr:rowOff>
    </xdr:to>
    <xdr:pic>
      <xdr:nvPicPr>
        <xdr:cNvPr id="5" name="Imagen 4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6100" y="48894"/>
          <a:ext cx="1990090" cy="52260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1895475</xdr:colOff>
      <xdr:row>1</xdr:row>
      <xdr:rowOff>28575</xdr:rowOff>
    </xdr:from>
    <xdr:to>
      <xdr:col>1</xdr:col>
      <xdr:colOff>2373630</xdr:colOff>
      <xdr:row>4</xdr:row>
      <xdr:rowOff>125095</xdr:rowOff>
    </xdr:to>
    <xdr:pic>
      <xdr:nvPicPr>
        <xdr:cNvPr id="6" name="Imagen 5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475" y="28575"/>
          <a:ext cx="478155" cy="55372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5</xdr:col>
      <xdr:colOff>828675</xdr:colOff>
      <xdr:row>27</xdr:row>
      <xdr:rowOff>39369</xdr:rowOff>
    </xdr:from>
    <xdr:to>
      <xdr:col>7</xdr:col>
      <xdr:colOff>875665</xdr:colOff>
      <xdr:row>30</xdr:row>
      <xdr:rowOff>104774</xdr:rowOff>
    </xdr:to>
    <xdr:pic>
      <xdr:nvPicPr>
        <xdr:cNvPr id="7" name="Imagen 6" descr="IMG-20180109-WA0001 (1)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0" y="4563744"/>
          <a:ext cx="1990090" cy="52260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714375</xdr:colOff>
      <xdr:row>27</xdr:row>
      <xdr:rowOff>28575</xdr:rowOff>
    </xdr:from>
    <xdr:to>
      <xdr:col>1</xdr:col>
      <xdr:colOff>1192530</xdr:colOff>
      <xdr:row>30</xdr:row>
      <xdr:rowOff>125095</xdr:rowOff>
    </xdr:to>
    <xdr:pic>
      <xdr:nvPicPr>
        <xdr:cNvPr id="8" name="Imagen 7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4552950"/>
          <a:ext cx="478155" cy="55372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6</xdr:col>
      <xdr:colOff>47625</xdr:colOff>
      <xdr:row>42</xdr:row>
      <xdr:rowOff>10794</xdr:rowOff>
    </xdr:from>
    <xdr:to>
      <xdr:col>7</xdr:col>
      <xdr:colOff>723900</xdr:colOff>
      <xdr:row>44</xdr:row>
      <xdr:rowOff>114299</xdr:rowOff>
    </xdr:to>
    <xdr:pic>
      <xdr:nvPicPr>
        <xdr:cNvPr id="9" name="Imagen 8" descr="IMG-20180109-WA0001 (1)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0" y="7592694"/>
          <a:ext cx="1647825" cy="40830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809625</xdr:colOff>
      <xdr:row>41</xdr:row>
      <xdr:rowOff>19050</xdr:rowOff>
    </xdr:from>
    <xdr:to>
      <xdr:col>1</xdr:col>
      <xdr:colOff>1287780</xdr:colOff>
      <xdr:row>44</xdr:row>
      <xdr:rowOff>115570</xdr:rowOff>
    </xdr:to>
    <xdr:pic>
      <xdr:nvPicPr>
        <xdr:cNvPr id="10" name="Imagen 9" descr="ESC SACRA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7448550"/>
          <a:ext cx="478155" cy="55372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showGridLines="0" tabSelected="1" view="pageLayout" topLeftCell="B2" zoomScaleNormal="90" workbookViewId="0">
      <selection activeCell="H50" sqref="H50"/>
    </sheetView>
  </sheetViews>
  <sheetFormatPr baseColWidth="10" defaultColWidth="11.42578125" defaultRowHeight="12" x14ac:dyDescent="0.2"/>
  <cols>
    <col min="1" max="1" width="0.85546875" style="1" hidden="1" customWidth="1"/>
    <col min="2" max="2" width="46.140625" style="1" customWidth="1"/>
    <col min="3" max="8" width="13.5703125" style="1" customWidth="1"/>
    <col min="9" max="16384" width="11.42578125" style="1"/>
  </cols>
  <sheetData>
    <row r="1" spans="2:10" ht="4.5" hidden="1" customHeight="1" thickBot="1" x14ac:dyDescent="0.3">
      <c r="J1" s="9" t="s">
        <v>29</v>
      </c>
    </row>
    <row r="2" spans="2:10" x14ac:dyDescent="0.2">
      <c r="B2" s="12" t="s">
        <v>30</v>
      </c>
      <c r="C2" s="13"/>
      <c r="D2" s="13"/>
      <c r="E2" s="13"/>
      <c r="F2" s="13"/>
      <c r="G2" s="13"/>
      <c r="H2" s="14"/>
    </row>
    <row r="3" spans="2:10" x14ac:dyDescent="0.2">
      <c r="B3" s="15" t="s">
        <v>0</v>
      </c>
      <c r="C3" s="16"/>
      <c r="D3" s="16"/>
      <c r="E3" s="16"/>
      <c r="F3" s="16"/>
      <c r="G3" s="16"/>
      <c r="H3" s="17"/>
    </row>
    <row r="4" spans="2:10" x14ac:dyDescent="0.2">
      <c r="B4" s="15" t="s">
        <v>1</v>
      </c>
      <c r="C4" s="16"/>
      <c r="D4" s="16"/>
      <c r="E4" s="16"/>
      <c r="F4" s="16"/>
      <c r="G4" s="16"/>
      <c r="H4" s="17"/>
    </row>
    <row r="5" spans="2:10" ht="12.75" thickBot="1" x14ac:dyDescent="0.25">
      <c r="B5" s="18" t="s">
        <v>28</v>
      </c>
      <c r="C5" s="19"/>
      <c r="D5" s="19"/>
      <c r="E5" s="19"/>
      <c r="F5" s="19"/>
      <c r="G5" s="19"/>
      <c r="H5" s="20"/>
    </row>
    <row r="6" spans="2:10" ht="12.75" thickBot="1" x14ac:dyDescent="0.25">
      <c r="B6" s="21" t="s">
        <v>2</v>
      </c>
      <c r="C6" s="24" t="s">
        <v>3</v>
      </c>
      <c r="D6" s="25"/>
      <c r="E6" s="25"/>
      <c r="F6" s="25"/>
      <c r="G6" s="26"/>
      <c r="H6" s="27" t="s">
        <v>4</v>
      </c>
    </row>
    <row r="7" spans="2:10" ht="24.75" thickBot="1" x14ac:dyDescent="0.25">
      <c r="B7" s="22"/>
      <c r="C7" s="10" t="s">
        <v>5</v>
      </c>
      <c r="D7" s="11" t="s">
        <v>6</v>
      </c>
      <c r="E7" s="11" t="s">
        <v>7</v>
      </c>
      <c r="F7" s="11" t="s">
        <v>8</v>
      </c>
      <c r="G7" s="11" t="s">
        <v>9</v>
      </c>
      <c r="H7" s="28"/>
    </row>
    <row r="8" spans="2:10" ht="12.75" thickBot="1" x14ac:dyDescent="0.25">
      <c r="B8" s="23"/>
      <c r="C8" s="10" t="s">
        <v>24</v>
      </c>
      <c r="D8" s="11" t="s">
        <v>25</v>
      </c>
      <c r="E8" s="11" t="s">
        <v>10</v>
      </c>
      <c r="F8" s="11" t="s">
        <v>26</v>
      </c>
      <c r="G8" s="11" t="s">
        <v>27</v>
      </c>
      <c r="H8" s="11" t="s">
        <v>11</v>
      </c>
    </row>
    <row r="9" spans="2:10" x14ac:dyDescent="0.2">
      <c r="B9" s="2" t="s">
        <v>31</v>
      </c>
      <c r="C9" s="5">
        <v>1786428.57</v>
      </c>
      <c r="D9" s="6">
        <v>3795000</v>
      </c>
      <c r="E9" s="6">
        <v>5581428.5700000003</v>
      </c>
      <c r="F9" s="6">
        <v>3721478.78</v>
      </c>
      <c r="G9" s="6">
        <v>3712245.98</v>
      </c>
      <c r="H9" s="6">
        <v>1859949.79</v>
      </c>
    </row>
    <row r="10" spans="2:10" x14ac:dyDescent="0.2">
      <c r="B10" s="2" t="s">
        <v>32</v>
      </c>
      <c r="C10" s="5">
        <v>635093.87</v>
      </c>
      <c r="D10" s="6">
        <v>0</v>
      </c>
      <c r="E10" s="6">
        <v>635093.87</v>
      </c>
      <c r="F10" s="6">
        <v>24727.7</v>
      </c>
      <c r="G10" s="6">
        <v>24727.7</v>
      </c>
      <c r="H10" s="6">
        <v>610366.17000000004</v>
      </c>
    </row>
    <row r="11" spans="2:10" x14ac:dyDescent="0.2">
      <c r="B11" s="2" t="s">
        <v>33</v>
      </c>
      <c r="C11" s="5">
        <v>844142.87</v>
      </c>
      <c r="D11" s="6">
        <v>30000</v>
      </c>
      <c r="E11" s="6">
        <v>874142.87</v>
      </c>
      <c r="F11" s="6">
        <v>327584.38</v>
      </c>
      <c r="G11" s="6">
        <v>327584.38</v>
      </c>
      <c r="H11" s="6">
        <v>546558.49</v>
      </c>
    </row>
    <row r="12" spans="2:10" x14ac:dyDescent="0.2">
      <c r="B12" s="2" t="s">
        <v>34</v>
      </c>
      <c r="C12" s="5">
        <v>746714.29</v>
      </c>
      <c r="D12" s="6">
        <v>120000</v>
      </c>
      <c r="E12" s="6">
        <v>866714.29</v>
      </c>
      <c r="F12" s="6">
        <v>16000</v>
      </c>
      <c r="G12" s="6">
        <v>16000</v>
      </c>
      <c r="H12" s="6">
        <v>850714.29</v>
      </c>
    </row>
    <row r="13" spans="2:10" x14ac:dyDescent="0.2">
      <c r="B13" s="2" t="s">
        <v>35</v>
      </c>
      <c r="C13" s="5">
        <v>688714.3</v>
      </c>
      <c r="D13" s="6">
        <v>-15000</v>
      </c>
      <c r="E13" s="6">
        <v>673714.3</v>
      </c>
      <c r="F13" s="6">
        <v>265232.28000000003</v>
      </c>
      <c r="G13" s="6">
        <v>265232.28000000003</v>
      </c>
      <c r="H13" s="6">
        <v>408482.02</v>
      </c>
    </row>
    <row r="14" spans="2:10" x14ac:dyDescent="0.2">
      <c r="B14" s="2" t="s">
        <v>36</v>
      </c>
      <c r="C14" s="5">
        <v>637819.02</v>
      </c>
      <c r="D14" s="6">
        <v>15000</v>
      </c>
      <c r="E14" s="6">
        <v>652819.02</v>
      </c>
      <c r="F14" s="6">
        <v>182854</v>
      </c>
      <c r="G14" s="6">
        <v>182854</v>
      </c>
      <c r="H14" s="6">
        <v>469965.02</v>
      </c>
    </row>
    <row r="15" spans="2:10" x14ac:dyDescent="0.2">
      <c r="B15" s="2" t="s">
        <v>37</v>
      </c>
      <c r="C15" s="5">
        <v>545357.16</v>
      </c>
      <c r="D15" s="6">
        <v>200000</v>
      </c>
      <c r="E15" s="6">
        <v>745357.16</v>
      </c>
      <c r="F15" s="6">
        <v>403651.35</v>
      </c>
      <c r="G15" s="6">
        <v>403651.35</v>
      </c>
      <c r="H15" s="6">
        <v>341705.81</v>
      </c>
    </row>
    <row r="16" spans="2:10" x14ac:dyDescent="0.2">
      <c r="B16" s="2" t="s">
        <v>38</v>
      </c>
      <c r="C16" s="5">
        <v>0</v>
      </c>
      <c r="D16" s="6">
        <v>1743000</v>
      </c>
      <c r="E16" s="6">
        <v>1743000</v>
      </c>
      <c r="F16" s="6">
        <v>493875.43</v>
      </c>
      <c r="G16" s="6">
        <v>493875.43</v>
      </c>
      <c r="H16" s="6">
        <v>1249124.57</v>
      </c>
    </row>
    <row r="17" spans="2:8" x14ac:dyDescent="0.2">
      <c r="B17" s="2" t="s">
        <v>39</v>
      </c>
      <c r="C17" s="5">
        <v>0</v>
      </c>
      <c r="D17" s="6">
        <v>1015000</v>
      </c>
      <c r="E17" s="6">
        <v>1015000</v>
      </c>
      <c r="F17" s="6">
        <v>214076.48</v>
      </c>
      <c r="G17" s="6">
        <v>214076.48</v>
      </c>
      <c r="H17" s="6">
        <v>800923.52</v>
      </c>
    </row>
    <row r="18" spans="2:8" x14ac:dyDescent="0.2">
      <c r="B18" s="2" t="s">
        <v>40</v>
      </c>
      <c r="C18" s="5">
        <v>1408714.29</v>
      </c>
      <c r="D18" s="6">
        <v>2550000</v>
      </c>
      <c r="E18" s="6">
        <v>3958714.29</v>
      </c>
      <c r="F18" s="6">
        <v>1926305.79</v>
      </c>
      <c r="G18" s="6">
        <v>1926305.79</v>
      </c>
      <c r="H18" s="6">
        <v>2032408.5</v>
      </c>
    </row>
    <row r="19" spans="2:8" x14ac:dyDescent="0.2">
      <c r="B19" s="2" t="s">
        <v>41</v>
      </c>
      <c r="C19" s="5">
        <v>1042142.86</v>
      </c>
      <c r="D19" s="6">
        <v>570000</v>
      </c>
      <c r="E19" s="6">
        <v>1612142.86</v>
      </c>
      <c r="F19" s="6">
        <v>1299757.92</v>
      </c>
      <c r="G19" s="6">
        <v>1299757.92</v>
      </c>
      <c r="H19" s="6">
        <v>312384.94</v>
      </c>
    </row>
    <row r="20" spans="2:8" x14ac:dyDescent="0.2">
      <c r="B20" s="2" t="s">
        <v>42</v>
      </c>
      <c r="C20" s="5">
        <v>782857.14</v>
      </c>
      <c r="D20" s="6">
        <v>40000</v>
      </c>
      <c r="E20" s="6">
        <v>822857.14</v>
      </c>
      <c r="F20" s="6">
        <v>56531.8</v>
      </c>
      <c r="G20" s="6">
        <v>56531.8</v>
      </c>
      <c r="H20" s="6">
        <v>766325.34</v>
      </c>
    </row>
    <row r="21" spans="2:8" x14ac:dyDescent="0.2">
      <c r="B21" s="2" t="s">
        <v>43</v>
      </c>
      <c r="C21" s="5">
        <v>1232857.1499999999</v>
      </c>
      <c r="D21" s="6">
        <v>1790000</v>
      </c>
      <c r="E21" s="6">
        <v>3022857.15</v>
      </c>
      <c r="F21" s="6">
        <v>1048065.66</v>
      </c>
      <c r="G21" s="6">
        <v>1048065.66</v>
      </c>
      <c r="H21" s="6">
        <v>1974791.49</v>
      </c>
    </row>
    <row r="22" spans="2:8" x14ac:dyDescent="0.2">
      <c r="B22" s="2" t="s">
        <v>44</v>
      </c>
      <c r="C22" s="5">
        <v>691714.29</v>
      </c>
      <c r="D22" s="6">
        <v>850000</v>
      </c>
      <c r="E22" s="6">
        <v>1541714.29</v>
      </c>
      <c r="F22" s="6">
        <v>721232.05</v>
      </c>
      <c r="G22" s="6">
        <v>721232.05</v>
      </c>
      <c r="H22" s="6">
        <v>820482.24</v>
      </c>
    </row>
    <row r="23" spans="2:8" x14ac:dyDescent="0.2">
      <c r="B23" s="2" t="s">
        <v>45</v>
      </c>
      <c r="C23" s="5">
        <v>70723.259999999995</v>
      </c>
      <c r="D23" s="6">
        <v>0</v>
      </c>
      <c r="E23" s="6">
        <v>70723.259999999995</v>
      </c>
      <c r="F23" s="6">
        <v>1500</v>
      </c>
      <c r="G23" s="6">
        <v>1500</v>
      </c>
      <c r="H23" s="6">
        <v>69223.259999999995</v>
      </c>
    </row>
    <row r="24" spans="2:8" ht="12.75" thickBot="1" x14ac:dyDescent="0.25">
      <c r="B24" s="2" t="s">
        <v>46</v>
      </c>
      <c r="C24" s="5">
        <v>5011348.1500000004</v>
      </c>
      <c r="D24" s="6">
        <v>7500</v>
      </c>
      <c r="E24" s="6">
        <v>5018848.1500000004</v>
      </c>
      <c r="F24" s="6">
        <v>940778.8</v>
      </c>
      <c r="G24" s="6">
        <v>938778.8</v>
      </c>
      <c r="H24" s="6">
        <v>4078069.35</v>
      </c>
    </row>
    <row r="25" spans="2:8" ht="12.75" thickBot="1" x14ac:dyDescent="0.25">
      <c r="B25" s="3" t="s">
        <v>12</v>
      </c>
      <c r="C25" s="7">
        <f>SUM(C9:C24)</f>
        <v>16124627.220000003</v>
      </c>
      <c r="D25" s="7">
        <f t="shared" ref="D25:H25" si="0">SUM(D9:D24)</f>
        <v>12710500</v>
      </c>
      <c r="E25" s="7">
        <f t="shared" si="0"/>
        <v>28835127.219999999</v>
      </c>
      <c r="F25" s="7">
        <f t="shared" si="0"/>
        <v>11643652.420000002</v>
      </c>
      <c r="G25" s="7">
        <f t="shared" si="0"/>
        <v>11632419.620000001</v>
      </c>
      <c r="H25" s="7">
        <f t="shared" si="0"/>
        <v>17191474.800000001</v>
      </c>
    </row>
    <row r="27" spans="2:8" ht="39.75" customHeight="1" thickBot="1" x14ac:dyDescent="0.25"/>
    <row r="28" spans="2:8" x14ac:dyDescent="0.2">
      <c r="B28" s="12" t="s">
        <v>47</v>
      </c>
      <c r="C28" s="13"/>
      <c r="D28" s="13"/>
      <c r="E28" s="13"/>
      <c r="F28" s="13"/>
      <c r="G28" s="13"/>
      <c r="H28" s="14"/>
    </row>
    <row r="29" spans="2:8" x14ac:dyDescent="0.2">
      <c r="B29" s="15" t="s">
        <v>0</v>
      </c>
      <c r="C29" s="16"/>
      <c r="D29" s="16"/>
      <c r="E29" s="16"/>
      <c r="F29" s="16"/>
      <c r="G29" s="16"/>
      <c r="H29" s="17"/>
    </row>
    <row r="30" spans="2:8" x14ac:dyDescent="0.2">
      <c r="B30" s="15" t="s">
        <v>1</v>
      </c>
      <c r="C30" s="16"/>
      <c r="D30" s="16"/>
      <c r="E30" s="16"/>
      <c r="F30" s="16"/>
      <c r="G30" s="16"/>
      <c r="H30" s="17"/>
    </row>
    <row r="31" spans="2:8" ht="12.75" thickBot="1" x14ac:dyDescent="0.25">
      <c r="B31" s="18" t="s">
        <v>28</v>
      </c>
      <c r="C31" s="19"/>
      <c r="D31" s="19"/>
      <c r="E31" s="19"/>
      <c r="F31" s="19"/>
      <c r="G31" s="19"/>
      <c r="H31" s="20"/>
    </row>
    <row r="32" spans="2:8" ht="12.75" thickBot="1" x14ac:dyDescent="0.25">
      <c r="B32" s="21" t="s">
        <v>2</v>
      </c>
      <c r="C32" s="24" t="s">
        <v>3</v>
      </c>
      <c r="D32" s="25"/>
      <c r="E32" s="25"/>
      <c r="F32" s="25"/>
      <c r="G32" s="26"/>
      <c r="H32" s="27" t="s">
        <v>4</v>
      </c>
    </row>
    <row r="33" spans="2:8" ht="24.75" thickBot="1" x14ac:dyDescent="0.25">
      <c r="B33" s="22"/>
      <c r="C33" s="10" t="s">
        <v>5</v>
      </c>
      <c r="D33" s="11" t="s">
        <v>6</v>
      </c>
      <c r="E33" s="11" t="s">
        <v>7</v>
      </c>
      <c r="F33" s="11" t="s">
        <v>8</v>
      </c>
      <c r="G33" s="11" t="s">
        <v>9</v>
      </c>
      <c r="H33" s="28"/>
    </row>
    <row r="34" spans="2:8" ht="12.75" thickBot="1" x14ac:dyDescent="0.25">
      <c r="B34" s="23"/>
      <c r="C34" s="10" t="s">
        <v>24</v>
      </c>
      <c r="D34" s="11" t="s">
        <v>25</v>
      </c>
      <c r="E34" s="11" t="s">
        <v>10</v>
      </c>
      <c r="F34" s="11" t="s">
        <v>26</v>
      </c>
      <c r="G34" s="11" t="s">
        <v>27</v>
      </c>
      <c r="H34" s="11" t="s">
        <v>11</v>
      </c>
    </row>
    <row r="35" spans="2:8" ht="16.5" customHeight="1" x14ac:dyDescent="0.2">
      <c r="B35" s="4" t="s">
        <v>13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6.5" customHeight="1" x14ac:dyDescent="0.2">
      <c r="B36" s="4" t="s">
        <v>14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ht="16.5" customHeight="1" x14ac:dyDescent="0.2">
      <c r="B37" s="4" t="s">
        <v>15</v>
      </c>
      <c r="C37" s="5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16.5" customHeight="1" thickBot="1" x14ac:dyDescent="0.25">
      <c r="B38" s="4" t="s">
        <v>16</v>
      </c>
      <c r="C38" s="5">
        <f>+C25</f>
        <v>16124627.220000003</v>
      </c>
      <c r="D38" s="5">
        <f t="shared" ref="D38:H38" si="1">+D25</f>
        <v>12710500</v>
      </c>
      <c r="E38" s="5">
        <f t="shared" si="1"/>
        <v>28835127.219999999</v>
      </c>
      <c r="F38" s="5">
        <f t="shared" si="1"/>
        <v>11643652.420000002</v>
      </c>
      <c r="G38" s="5">
        <f t="shared" si="1"/>
        <v>11632419.620000001</v>
      </c>
      <c r="H38" s="5">
        <f t="shared" si="1"/>
        <v>17191474.800000001</v>
      </c>
    </row>
    <row r="39" spans="2:8" ht="12.75" thickBot="1" x14ac:dyDescent="0.25">
      <c r="B39" s="3" t="s">
        <v>12</v>
      </c>
      <c r="C39" s="7">
        <f>+C38</f>
        <v>16124627.220000003</v>
      </c>
      <c r="D39" s="7">
        <f t="shared" ref="D39:H39" si="2">+D38</f>
        <v>12710500</v>
      </c>
      <c r="E39" s="7">
        <f t="shared" si="2"/>
        <v>28835127.219999999</v>
      </c>
      <c r="F39" s="7">
        <f t="shared" si="2"/>
        <v>11643652.420000002</v>
      </c>
      <c r="G39" s="7">
        <f t="shared" si="2"/>
        <v>11632419.620000001</v>
      </c>
      <c r="H39" s="7">
        <f t="shared" si="2"/>
        <v>17191474.800000001</v>
      </c>
    </row>
    <row r="41" spans="2:8" ht="39" customHeight="1" thickBot="1" x14ac:dyDescent="0.25"/>
    <row r="42" spans="2:8" x14ac:dyDescent="0.2">
      <c r="B42" s="12" t="s">
        <v>48</v>
      </c>
      <c r="C42" s="13"/>
      <c r="D42" s="13"/>
      <c r="E42" s="13"/>
      <c r="F42" s="13"/>
      <c r="G42" s="13"/>
      <c r="H42" s="14"/>
    </row>
    <row r="43" spans="2:8" x14ac:dyDescent="0.2">
      <c r="B43" s="15" t="s">
        <v>0</v>
      </c>
      <c r="C43" s="16"/>
      <c r="D43" s="16"/>
      <c r="E43" s="16"/>
      <c r="F43" s="16"/>
      <c r="G43" s="16"/>
      <c r="H43" s="17"/>
    </row>
    <row r="44" spans="2:8" x14ac:dyDescent="0.2">
      <c r="B44" s="15" t="s">
        <v>1</v>
      </c>
      <c r="C44" s="16"/>
      <c r="D44" s="16"/>
      <c r="E44" s="16"/>
      <c r="F44" s="16"/>
      <c r="G44" s="16"/>
      <c r="H44" s="17"/>
    </row>
    <row r="45" spans="2:8" ht="12.75" thickBot="1" x14ac:dyDescent="0.25">
      <c r="B45" s="18" t="s">
        <v>28</v>
      </c>
      <c r="C45" s="19"/>
      <c r="D45" s="19"/>
      <c r="E45" s="19"/>
      <c r="F45" s="19"/>
      <c r="G45" s="19"/>
      <c r="H45" s="20"/>
    </row>
    <row r="46" spans="2:8" ht="12.75" thickBot="1" x14ac:dyDescent="0.25">
      <c r="B46" s="21" t="s">
        <v>2</v>
      </c>
      <c r="C46" s="24" t="s">
        <v>3</v>
      </c>
      <c r="D46" s="25"/>
      <c r="E46" s="25"/>
      <c r="F46" s="25"/>
      <c r="G46" s="26"/>
      <c r="H46" s="27" t="s">
        <v>4</v>
      </c>
    </row>
    <row r="47" spans="2:8" ht="24.75" thickBot="1" x14ac:dyDescent="0.25">
      <c r="B47" s="22"/>
      <c r="C47" s="10" t="s">
        <v>5</v>
      </c>
      <c r="D47" s="11" t="s">
        <v>6</v>
      </c>
      <c r="E47" s="11" t="s">
        <v>7</v>
      </c>
      <c r="F47" s="11" t="s">
        <v>8</v>
      </c>
      <c r="G47" s="11" t="s">
        <v>9</v>
      </c>
      <c r="H47" s="28"/>
    </row>
    <row r="48" spans="2:8" ht="12.75" thickBot="1" x14ac:dyDescent="0.25">
      <c r="B48" s="23"/>
      <c r="C48" s="10" t="s">
        <v>24</v>
      </c>
      <c r="D48" s="11" t="s">
        <v>25</v>
      </c>
      <c r="E48" s="11" t="s">
        <v>10</v>
      </c>
      <c r="F48" s="11" t="s">
        <v>26</v>
      </c>
      <c r="G48" s="11" t="s">
        <v>27</v>
      </c>
      <c r="H48" s="11" t="s">
        <v>11</v>
      </c>
    </row>
    <row r="49" spans="2:8" ht="28.5" customHeight="1" x14ac:dyDescent="0.2">
      <c r="B49" s="4" t="s">
        <v>17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28.5" customHeight="1" x14ac:dyDescent="0.2">
      <c r="B50" s="4" t="s">
        <v>18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4" t="s">
        <v>19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x14ac:dyDescent="0.2">
      <c r="B52" s="4" t="s">
        <v>20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customHeight="1" x14ac:dyDescent="0.2">
      <c r="B53" s="4" t="s">
        <v>21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33" customHeight="1" x14ac:dyDescent="0.2">
      <c r="B54" s="4" t="s">
        <v>22</v>
      </c>
      <c r="C54" s="5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</row>
    <row r="55" spans="2:8" ht="33" customHeight="1" thickBot="1" x14ac:dyDescent="0.25">
      <c r="B55" s="4" t="s">
        <v>23</v>
      </c>
      <c r="C55" s="5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</row>
    <row r="56" spans="2:8" ht="12.75" thickBot="1" x14ac:dyDescent="0.25">
      <c r="B56" s="3" t="s">
        <v>12</v>
      </c>
      <c r="C56" s="7">
        <v>0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</row>
    <row r="67" spans="2:8" ht="15" x14ac:dyDescent="0.2">
      <c r="B67" s="29" t="s">
        <v>49</v>
      </c>
      <c r="C67" s="29"/>
      <c r="E67" s="30" t="s">
        <v>50</v>
      </c>
      <c r="F67" s="30"/>
      <c r="G67" s="30"/>
      <c r="H67" s="30"/>
    </row>
    <row r="68" spans="2:8" ht="15" x14ac:dyDescent="0.2">
      <c r="B68" s="29" t="s">
        <v>51</v>
      </c>
      <c r="C68" s="29"/>
      <c r="E68" s="30" t="s">
        <v>52</v>
      </c>
      <c r="F68" s="30"/>
      <c r="G68" s="30"/>
      <c r="H68" s="30"/>
    </row>
  </sheetData>
  <mergeCells count="25">
    <mergeCell ref="B67:C67"/>
    <mergeCell ref="E67:H67"/>
    <mergeCell ref="B68:C68"/>
    <mergeCell ref="E68:H68"/>
    <mergeCell ref="B42:H42"/>
    <mergeCell ref="B43:H43"/>
    <mergeCell ref="B44:H44"/>
    <mergeCell ref="B45:H45"/>
    <mergeCell ref="B46:B48"/>
    <mergeCell ref="C46:G46"/>
    <mergeCell ref="H46:H47"/>
    <mergeCell ref="B28:H28"/>
    <mergeCell ref="B29:H29"/>
    <mergeCell ref="B30:H30"/>
    <mergeCell ref="B31:H31"/>
    <mergeCell ref="B32:B34"/>
    <mergeCell ref="C32:G32"/>
    <mergeCell ref="H32:H33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orientation="landscape" r:id="rId1"/>
  <ignoredErrors>
    <ignoredError sqref="C8:G8 C34:G34 C48:G4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2017-06-13T16:09:35Z</cp:lastPrinted>
  <dcterms:created xsi:type="dcterms:W3CDTF">2015-10-07T18:39:25Z</dcterms:created>
  <dcterms:modified xsi:type="dcterms:W3CDTF">2018-07-30T18:00:41Z</dcterms:modified>
</cp:coreProperties>
</file>