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ha\Desktop\SACRAMENTO\formatos a imprimir\II. Información Presupuestaria\"/>
    </mc:Choice>
  </mc:AlternateContent>
  <bookViews>
    <workbookView xWindow="0" yWindow="0" windowWidth="19200" windowHeight="8235"/>
  </bookViews>
  <sheets>
    <sheet name="EAE CFG" sheetId="1" r:id="rId1"/>
  </sheets>
  <definedNames>
    <definedName name="_xlnm.Print_Titles" localSheetId="0">'EAE CFG'!$2:$8</definedName>
  </definedNames>
  <calcPr calcId="152511"/>
</workbook>
</file>

<file path=xl/calcChain.xml><?xml version="1.0" encoding="utf-8"?>
<calcChain xmlns="http://schemas.openxmlformats.org/spreadsheetml/2006/main">
  <c r="D44" i="1" l="1"/>
  <c r="E44" i="1"/>
  <c r="F44" i="1"/>
  <c r="G44" i="1"/>
  <c r="H44" i="1"/>
  <c r="C44" i="1"/>
  <c r="D9" i="1"/>
  <c r="E9" i="1"/>
  <c r="F9" i="1"/>
  <c r="G9" i="1"/>
  <c r="H9" i="1"/>
  <c r="C9" i="1"/>
  <c r="D19" i="1"/>
  <c r="E19" i="1"/>
  <c r="F19" i="1"/>
  <c r="G19" i="1"/>
  <c r="H19" i="1"/>
  <c r="C19" i="1"/>
  <c r="D28" i="1"/>
  <c r="E28" i="1"/>
  <c r="F28" i="1"/>
  <c r="G28" i="1"/>
  <c r="H28" i="1"/>
  <c r="C28" i="1"/>
  <c r="D39" i="1"/>
  <c r="E39" i="1"/>
  <c r="F39" i="1"/>
  <c r="G39" i="1"/>
  <c r="H39" i="1"/>
  <c r="C39" i="1"/>
</calcChain>
</file>

<file path=xl/sharedStrings.xml><?xml version="1.0" encoding="utf-8"?>
<sst xmlns="http://schemas.openxmlformats.org/spreadsheetml/2006/main" count="56" uniqueCount="56">
  <si>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</si>
  <si>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</si>
  <si>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</si>
  <si>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</si>
  <si>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</si>
  <si>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</si>
  <si>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</si>
  <si>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</si>
  <si>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</si>
  <si>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</si>
  <si>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</si>
  <si>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</si>
  <si>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</si>
  <si>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</si>
  <si>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</si>
  <si>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</si>
  <si>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</si>
  <si>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</si>
  <si>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</si>
  <si>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</si>
  <si>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</si>
  <si>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</si>
  <si>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</si>
  <si>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</si>
  <si>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</si>
  <si>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</si>
  <si>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</si>
  <si>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</si>
  <si>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</si>
  <si>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</si>
  <si>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</si>
  <si>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</si>
  <si>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</si>
  <si>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</si>
  <si>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</si>
  <si>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</si>
  <si>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</si>
  <si>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</si>
  <si>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</si>
  <si>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</si>
  <si>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</si>
  <si>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</si>
  <si>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</si>
  <si>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</si>
  <si>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</si>
  <si>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</si>
  <si>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</si>
  <si>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</si>
  <si>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</si>
  <si>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Del 01 de enero al 30 de junio de 2018</t>
  </si>
  <si>
    <t>ASEC_EAEPECFG_2doTRIM_V7</t>
  </si>
  <si>
    <t>Presidencia Municipal de Sacramento,Coahuila.</t>
  </si>
  <si>
    <t>LIC.SILVIA BERENICE OVALLE REYNA</t>
  </si>
  <si>
    <t>C.MAYRA ALEJANDRA CARRILLO TORRES</t>
  </si>
  <si>
    <t>TESORERA MUNICIPAL</t>
  </si>
  <si>
    <t>PRESIDENTA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</si>
</sst>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793750</xdr:colOff>
      <xdr:row>1</xdr:row>
      <xdr:rowOff>27728</xdr:rowOff>
    </xdr:from>
    <xdr:to>
      <xdr:col>7</xdr:col>
      <xdr:colOff>760307</xdr:colOff>
      <xdr:row>4</xdr:row>
      <xdr:rowOff>127000</xdr:rowOff>
    </xdr:to>
    <xdr:pic>
      <xdr:nvPicPr>
        <xdr:cNvPr id="2" name="Imagen 1" descr="IMG-20180109-WA0001 (1)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1667" y="27728"/>
          <a:ext cx="2013373" cy="543772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 editAs="oneCell">
    <xdr:from>
      <xdr:col>1</xdr:col>
      <xdr:colOff>1206500</xdr:colOff>
      <xdr:row>0</xdr:row>
      <xdr:rowOff>0</xdr:rowOff>
    </xdr:from>
    <xdr:to>
      <xdr:col>1</xdr:col>
      <xdr:colOff>1684655</xdr:colOff>
      <xdr:row>4</xdr:row>
      <xdr:rowOff>109220</xdr:rowOff>
    </xdr:to>
    <xdr:pic>
      <xdr:nvPicPr>
        <xdr:cNvPr id="3" name="Imagen 2" descr="ESC SACRA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0" y="0"/>
          <a:ext cx="478155" cy="553720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>
    <xdr:from>
      <xdr:col>1</xdr:col>
      <xdr:colOff>1228725</xdr:colOff>
      <xdr:row>51</xdr:row>
      <xdr:rowOff>142875</xdr:rowOff>
    </xdr:from>
    <xdr:to>
      <xdr:col>2</xdr:col>
      <xdr:colOff>857250</xdr:colOff>
      <xdr:row>52</xdr:row>
      <xdr:rowOff>9525</xdr:rowOff>
    </xdr:to>
    <xdr:cxnSp macro="">
      <xdr:nvCxnSpPr>
        <xdr:cNvPr id="5" name="Conector recto 4"/>
        <xdr:cNvCxnSpPr/>
      </xdr:nvCxnSpPr>
      <xdr:spPr>
        <a:xfrm flipV="1">
          <a:off x="1228725" y="9201150"/>
          <a:ext cx="2305050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1019175</xdr:colOff>
      <xdr:row>51</xdr:row>
      <xdr:rowOff>142875</xdr:rowOff>
    </xdr:from>
    <xdr:to>
      <xdr:col>7</xdr:col>
      <xdr:colOff>38100</xdr:colOff>
      <xdr:row>52</xdr:row>
      <xdr:rowOff>9525</xdr:rowOff>
    </xdr:to>
    <xdr:cxnSp macro="">
      <xdr:nvCxnSpPr>
        <xdr:cNvPr id="6" name="Conector recto 5"/>
        <xdr:cNvCxnSpPr/>
      </xdr:nvCxnSpPr>
      <xdr:spPr>
        <a:xfrm flipV="1">
          <a:off x="5886450" y="9201150"/>
          <a:ext cx="2305050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showGridLines="0" tabSelected="1" view="pageLayout" topLeftCell="B2" zoomScaleNormal="90" workbookViewId="0">
      <selection activeCell="C14" sqref="C14"/>
    </sheetView>
  </sheetViews>
  <sheetFormatPr baseColWidth="10" defaultColWidth="11.42578125" defaultRowHeight="12" x14ac:dyDescent="0.2"/>
  <cols>
    <col min="1" max="1" width="0.85546875" style="1" hidden="1" customWidth="1"/>
    <col min="2" max="2" width="37.42578125" style="1" customWidth="1"/>
    <col min="3" max="8" width="15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9" ht="4.5" hidden="1" customHeight="1" thickBot="1" x14ac:dyDescent="0.3">
      <c r="I1" s="5" t="s">
        <v>50</v>
      </c>
    </row>
    <row r="2" spans="2:9" x14ac:dyDescent="0.2">
      <c r="B2" s="11" t="s">
        <v>51</v>
      </c>
      <c r="C2" s="12"/>
      <c r="D2" s="12"/>
      <c r="E2" s="12"/>
      <c r="F2" s="12"/>
      <c r="G2" s="12"/>
      <c r="H2" s="13"/>
    </row>
    <row r="3" spans="2:9" x14ac:dyDescent="0.2">
      <c r="B3" s="14" t="s">
        <v>0</v>
      </c>
      <c r="C3" s="15"/>
      <c r="D3" s="15"/>
      <c r="E3" s="15"/>
      <c r="F3" s="15"/>
      <c r="G3" s="15"/>
      <c r="H3" s="16"/>
    </row>
    <row r="4" spans="2:9" x14ac:dyDescent="0.2">
      <c r="B4" s="14" t="s">
        <v>1</v>
      </c>
      <c r="C4" s="15"/>
      <c r="D4" s="15"/>
      <c r="E4" s="15"/>
      <c r="F4" s="15"/>
      <c r="G4" s="15"/>
      <c r="H4" s="16"/>
    </row>
    <row r="5" spans="2:9" ht="12.75" thickBot="1" x14ac:dyDescent="0.25">
      <c r="B5" s="17" t="s">
        <v>49</v>
      </c>
      <c r="C5" s="18"/>
      <c r="D5" s="18"/>
      <c r="E5" s="18"/>
      <c r="F5" s="18"/>
      <c r="G5" s="18"/>
      <c r="H5" s="19"/>
    </row>
    <row r="6" spans="2:9" ht="12.75" thickBot="1" x14ac:dyDescent="0.25">
      <c r="B6" s="20" t="s">
        <v>2</v>
      </c>
      <c r="C6" s="23" t="s">
        <v>3</v>
      </c>
      <c r="D6" s="24"/>
      <c r="E6" s="24"/>
      <c r="F6" s="24"/>
      <c r="G6" s="25"/>
      <c r="H6" s="26" t="s">
        <v>4</v>
      </c>
    </row>
    <row r="7" spans="2:9" ht="24.75" thickBot="1" x14ac:dyDescent="0.25">
      <c r="B7" s="21"/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7"/>
    </row>
    <row r="8" spans="2:9" ht="12.75" thickBot="1" x14ac:dyDescent="0.25">
      <c r="B8" s="22"/>
      <c r="C8" s="10" t="s">
        <v>45</v>
      </c>
      <c r="D8" s="10" t="s">
        <v>46</v>
      </c>
      <c r="E8" s="10" t="s">
        <v>10</v>
      </c>
      <c r="F8" s="10" t="s">
        <v>47</v>
      </c>
      <c r="G8" s="10" t="s">
        <v>48</v>
      </c>
      <c r="H8" s="10" t="s">
        <v>11</v>
      </c>
    </row>
    <row r="9" spans="2:9" s="9" customFormat="1" ht="12" customHeight="1" x14ac:dyDescent="0.2">
      <c r="B9" s="2" t="s">
        <v>12</v>
      </c>
      <c r="C9" s="8">
        <f>SUM(C10:C17)</f>
        <v>10927357.139999999</v>
      </c>
      <c r="D9" s="8">
        <f t="shared" ref="D9:H9" si="0">SUM(D10:D17)</f>
        <v>9280500</v>
      </c>
      <c r="E9" s="8">
        <f t="shared" si="0"/>
        <v>20207857.140000001</v>
      </c>
      <c r="F9" s="8">
        <f t="shared" si="0"/>
        <v>8180738.5899999999</v>
      </c>
      <c r="G9" s="8">
        <f t="shared" si="0"/>
        <v>8169505.7899999991</v>
      </c>
      <c r="H9" s="8">
        <f t="shared" si="0"/>
        <v>12027118.550000001</v>
      </c>
    </row>
    <row r="10" spans="2:9" ht="12" customHeight="1" x14ac:dyDescent="0.2">
      <c r="B10" s="3" t="s">
        <v>13</v>
      </c>
      <c r="C10" s="6">
        <v>1786428.57</v>
      </c>
      <c r="D10" s="6">
        <v>6553000</v>
      </c>
      <c r="E10" s="6">
        <v>8339428.5700000003</v>
      </c>
      <c r="F10" s="6">
        <v>4429430.6900000004</v>
      </c>
      <c r="G10" s="6">
        <v>4420197.8899999997</v>
      </c>
      <c r="H10" s="6">
        <v>3909997.88</v>
      </c>
    </row>
    <row r="11" spans="2:9" ht="14.45" customHeight="1" x14ac:dyDescent="0.2">
      <c r="B11" s="3" t="s">
        <v>14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</row>
    <row r="12" spans="2:9" ht="12" customHeight="1" x14ac:dyDescent="0.2">
      <c r="B12" s="3" t="s">
        <v>15</v>
      </c>
      <c r="C12" s="6">
        <v>4318176.01</v>
      </c>
      <c r="D12" s="6">
        <v>690000</v>
      </c>
      <c r="E12" s="6">
        <v>5008176.01</v>
      </c>
      <c r="F12" s="6">
        <v>1315757.92</v>
      </c>
      <c r="G12" s="6">
        <v>1315757.92</v>
      </c>
      <c r="H12" s="6">
        <v>3692418.09</v>
      </c>
    </row>
    <row r="13" spans="2:9" ht="14.45" customHeight="1" x14ac:dyDescent="0.2">
      <c r="B13" s="3" t="s">
        <v>16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2:9" ht="12" customHeight="1" x14ac:dyDescent="0.2">
      <c r="B14" s="3" t="s">
        <v>17</v>
      </c>
      <c r="C14" s="6">
        <v>2190957.85</v>
      </c>
      <c r="D14" s="6">
        <v>7500</v>
      </c>
      <c r="E14" s="6">
        <v>2198457.85</v>
      </c>
      <c r="F14" s="6">
        <v>925801.17</v>
      </c>
      <c r="G14" s="6">
        <v>923801.17</v>
      </c>
      <c r="H14" s="6">
        <v>1272656.68</v>
      </c>
    </row>
    <row r="15" spans="2:9" ht="14.45" customHeight="1" x14ac:dyDescent="0.2">
      <c r="B15" s="3" t="s">
        <v>18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2:9" ht="25.9" customHeight="1" x14ac:dyDescent="0.2">
      <c r="B16" s="3" t="s">
        <v>19</v>
      </c>
      <c r="C16" s="6">
        <v>2015714.29</v>
      </c>
      <c r="D16" s="6">
        <v>1830000</v>
      </c>
      <c r="E16" s="6">
        <v>3845714.29</v>
      </c>
      <c r="F16" s="6">
        <v>1104597.46</v>
      </c>
      <c r="G16" s="6">
        <v>1104597.46</v>
      </c>
      <c r="H16" s="6">
        <v>2741116.83</v>
      </c>
    </row>
    <row r="17" spans="2:8" ht="14.45" customHeight="1" x14ac:dyDescent="0.2">
      <c r="B17" s="3" t="s">
        <v>20</v>
      </c>
      <c r="C17" s="6">
        <v>616080.42000000004</v>
      </c>
      <c r="D17" s="6">
        <v>200000</v>
      </c>
      <c r="E17" s="6">
        <v>816080.42</v>
      </c>
      <c r="F17" s="6">
        <v>405151.35</v>
      </c>
      <c r="G17" s="6">
        <v>405151.35</v>
      </c>
      <c r="H17" s="6">
        <v>410929.07</v>
      </c>
    </row>
    <row r="18" spans="2:8" ht="10.9" customHeight="1" x14ac:dyDescent="0.2">
      <c r="B18" s="3"/>
      <c r="C18" s="6"/>
      <c r="D18" s="6"/>
      <c r="E18" s="6"/>
      <c r="F18" s="6"/>
      <c r="G18" s="6"/>
      <c r="H18" s="6"/>
    </row>
    <row r="19" spans="2:8" s="9" customFormat="1" ht="14.45" customHeight="1" x14ac:dyDescent="0.2">
      <c r="B19" s="2" t="s">
        <v>21</v>
      </c>
      <c r="C19" s="8">
        <f>SUM(C20:C26)</f>
        <v>4673341.49</v>
      </c>
      <c r="D19" s="8">
        <f t="shared" ref="D19:H19" si="1">SUM(D20:D26)</f>
        <v>5950000</v>
      </c>
      <c r="E19" s="8">
        <f t="shared" si="1"/>
        <v>10623341.489999998</v>
      </c>
      <c r="F19" s="8">
        <f t="shared" si="1"/>
        <v>4563436.6100000003</v>
      </c>
      <c r="G19" s="8">
        <f t="shared" si="1"/>
        <v>4563436.6100000003</v>
      </c>
      <c r="H19" s="8">
        <f t="shared" si="1"/>
        <v>6059904.8799999999</v>
      </c>
    </row>
    <row r="20" spans="2:8" ht="12" customHeight="1" x14ac:dyDescent="0.2">
      <c r="B20" s="3" t="s">
        <v>22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</row>
    <row r="21" spans="2:8" ht="14.45" customHeight="1" x14ac:dyDescent="0.2">
      <c r="B21" s="3" t="s">
        <v>23</v>
      </c>
      <c r="C21" s="6">
        <v>2529000.0099999998</v>
      </c>
      <c r="D21" s="6">
        <v>5950000</v>
      </c>
      <c r="E21" s="6">
        <v>8479000.0099999998</v>
      </c>
      <c r="F21" s="6">
        <v>4076645</v>
      </c>
      <c r="G21" s="6">
        <v>4076645</v>
      </c>
      <c r="H21" s="6">
        <v>4402355.01</v>
      </c>
    </row>
    <row r="22" spans="2:8" ht="15" customHeight="1" x14ac:dyDescent="0.2">
      <c r="B22" s="3" t="s">
        <v>24</v>
      </c>
      <c r="C22" s="6">
        <v>637819.02</v>
      </c>
      <c r="D22" s="6">
        <v>15000</v>
      </c>
      <c r="E22" s="6">
        <v>652819.02</v>
      </c>
      <c r="F22" s="6">
        <v>182854</v>
      </c>
      <c r="G22" s="6">
        <v>182854</v>
      </c>
      <c r="H22" s="6">
        <v>469965.02</v>
      </c>
    </row>
    <row r="23" spans="2:8" ht="24.75" customHeight="1" x14ac:dyDescent="0.2">
      <c r="B23" s="3" t="s">
        <v>25</v>
      </c>
      <c r="C23" s="6">
        <v>592451.01</v>
      </c>
      <c r="D23" s="6">
        <v>0</v>
      </c>
      <c r="E23" s="6">
        <v>592451.01</v>
      </c>
      <c r="F23" s="6">
        <v>23727.7</v>
      </c>
      <c r="G23" s="6">
        <v>23727.7</v>
      </c>
      <c r="H23" s="6">
        <v>568723.31000000006</v>
      </c>
    </row>
    <row r="24" spans="2:8" x14ac:dyDescent="0.2">
      <c r="B24" s="3" t="s">
        <v>27</v>
      </c>
      <c r="C24" s="6">
        <v>914071.45</v>
      </c>
      <c r="D24" s="6">
        <v>-15000</v>
      </c>
      <c r="E24" s="6">
        <v>899071.45</v>
      </c>
      <c r="F24" s="6">
        <v>280209.90999999997</v>
      </c>
      <c r="G24" s="6">
        <v>280209.90999999997</v>
      </c>
      <c r="H24" s="6">
        <v>618861.54</v>
      </c>
    </row>
    <row r="25" spans="2:8" x14ac:dyDescent="0.2">
      <c r="B25" s="3" t="s">
        <v>28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</row>
    <row r="26" spans="2:8" x14ac:dyDescent="0.2">
      <c r="B26" s="3" t="s">
        <v>29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</row>
    <row r="27" spans="2:8" ht="10.9" customHeight="1" x14ac:dyDescent="0.2">
      <c r="B27" s="3"/>
      <c r="C27" s="6"/>
      <c r="D27" s="6"/>
      <c r="E27" s="6"/>
      <c r="F27" s="6"/>
      <c r="G27" s="6"/>
      <c r="H27" s="6"/>
    </row>
    <row r="28" spans="2:8" s="9" customFormat="1" x14ac:dyDescent="0.2">
      <c r="B28" s="2" t="s">
        <v>30</v>
      </c>
      <c r="C28" s="8">
        <f>SUM(C29:C37)</f>
        <v>938928.59000000008</v>
      </c>
      <c r="D28" s="8">
        <f t="shared" ref="D28:H28" si="2">SUM(D29:D37)</f>
        <v>30000</v>
      </c>
      <c r="E28" s="8">
        <f t="shared" si="2"/>
        <v>968928.59000000008</v>
      </c>
      <c r="F28" s="8">
        <f t="shared" si="2"/>
        <v>328584.38</v>
      </c>
      <c r="G28" s="8">
        <f t="shared" si="2"/>
        <v>328584.38</v>
      </c>
      <c r="H28" s="8">
        <f t="shared" si="2"/>
        <v>640344.21000000008</v>
      </c>
    </row>
    <row r="29" spans="2:8" ht="24" x14ac:dyDescent="0.2">
      <c r="B29" s="3" t="s">
        <v>31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</row>
    <row r="30" spans="2:8" x14ac:dyDescent="0.2">
      <c r="B30" s="3" t="s">
        <v>32</v>
      </c>
      <c r="C30" s="6">
        <v>844142.87</v>
      </c>
      <c r="D30" s="6">
        <v>30000</v>
      </c>
      <c r="E30" s="6">
        <v>874142.87</v>
      </c>
      <c r="F30" s="6">
        <v>327584.38</v>
      </c>
      <c r="G30" s="6">
        <v>327584.38</v>
      </c>
      <c r="H30" s="6">
        <v>546558.49</v>
      </c>
    </row>
    <row r="31" spans="2:8" x14ac:dyDescent="0.2">
      <c r="B31" s="3" t="s">
        <v>33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</row>
    <row r="32" spans="2:8" x14ac:dyDescent="0.2">
      <c r="B32" s="3" t="s">
        <v>34</v>
      </c>
      <c r="C32" s="6">
        <v>29071.43</v>
      </c>
      <c r="D32" s="6">
        <v>0</v>
      </c>
      <c r="E32" s="6">
        <v>29071.43</v>
      </c>
      <c r="F32" s="6">
        <v>1000</v>
      </c>
      <c r="G32" s="6">
        <v>1000</v>
      </c>
      <c r="H32" s="6">
        <v>28071.43</v>
      </c>
    </row>
    <row r="33" spans="2:8" x14ac:dyDescent="0.2">
      <c r="B33" s="3" t="s">
        <v>35</v>
      </c>
      <c r="C33" s="6">
        <v>65714.289999999994</v>
      </c>
      <c r="D33" s="6">
        <v>0</v>
      </c>
      <c r="E33" s="6">
        <v>65714.289999999994</v>
      </c>
      <c r="F33" s="6">
        <v>0</v>
      </c>
      <c r="G33" s="6">
        <v>0</v>
      </c>
      <c r="H33" s="6">
        <v>65714.289999999994</v>
      </c>
    </row>
    <row r="34" spans="2:8" x14ac:dyDescent="0.2">
      <c r="B34" s="3" t="s">
        <v>36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</row>
    <row r="35" spans="2:8" x14ac:dyDescent="0.2">
      <c r="B35" s="3" t="s">
        <v>37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</row>
    <row r="36" spans="2:8" x14ac:dyDescent="0.2">
      <c r="B36" s="3" t="s">
        <v>38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</row>
    <row r="37" spans="2:8" x14ac:dyDescent="0.2">
      <c r="B37" s="3" t="s">
        <v>39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</row>
    <row r="38" spans="2:8" x14ac:dyDescent="0.2">
      <c r="B38" s="3"/>
      <c r="C38" s="6"/>
      <c r="D38" s="6"/>
      <c r="E38" s="6"/>
      <c r="F38" s="6"/>
      <c r="G38" s="6"/>
      <c r="H38" s="6"/>
    </row>
    <row r="39" spans="2:8" s="9" customFormat="1" ht="21.6" customHeight="1" x14ac:dyDescent="0.2">
      <c r="B39" s="2" t="s">
        <v>40</v>
      </c>
      <c r="C39" s="8">
        <f>SUM(C40:C43)</f>
        <v>13571.43</v>
      </c>
      <c r="D39" s="8">
        <f t="shared" ref="D39:H39" si="3">SUM(D40:D43)</f>
        <v>0</v>
      </c>
      <c r="E39" s="8">
        <f t="shared" si="3"/>
        <v>13571.43</v>
      </c>
      <c r="F39" s="8">
        <f t="shared" si="3"/>
        <v>0</v>
      </c>
      <c r="G39" s="8">
        <f t="shared" si="3"/>
        <v>0</v>
      </c>
      <c r="H39" s="8">
        <f t="shared" si="3"/>
        <v>13571.43</v>
      </c>
    </row>
    <row r="40" spans="2:8" ht="24" x14ac:dyDescent="0.2">
      <c r="B40" s="3" t="s">
        <v>41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</row>
    <row r="41" spans="2:8" ht="36" x14ac:dyDescent="0.2">
      <c r="B41" s="3" t="s">
        <v>42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2:8" x14ac:dyDescent="0.2">
      <c r="B42" s="3" t="s">
        <v>43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</row>
    <row r="43" spans="2:8" ht="12.75" thickBot="1" x14ac:dyDescent="0.25">
      <c r="B43" s="3" t="s">
        <v>44</v>
      </c>
      <c r="C43" s="6">
        <v>13571.43</v>
      </c>
      <c r="D43" s="6">
        <v>0</v>
      </c>
      <c r="E43" s="6">
        <v>13571.43</v>
      </c>
      <c r="F43" s="6">
        <v>0</v>
      </c>
      <c r="G43" s="6">
        <v>0</v>
      </c>
      <c r="H43" s="6">
        <v>13571.43</v>
      </c>
    </row>
    <row r="44" spans="2:8" ht="12.75" thickBot="1" x14ac:dyDescent="0.25">
      <c r="B44" s="4" t="s">
        <v>26</v>
      </c>
      <c r="C44" s="7">
        <f>+C9+C19+C28+C39</f>
        <v>16553198.649999999</v>
      </c>
      <c r="D44" s="7">
        <f t="shared" ref="D44:H44" si="4">+D9+D19+D28+D39</f>
        <v>15260500</v>
      </c>
      <c r="E44" s="7">
        <f t="shared" si="4"/>
        <v>31813698.649999999</v>
      </c>
      <c r="F44" s="7">
        <f t="shared" si="4"/>
        <v>13072759.58</v>
      </c>
      <c r="G44" s="7">
        <f t="shared" si="4"/>
        <v>13061526.779999999</v>
      </c>
      <c r="H44" s="7">
        <f t="shared" si="4"/>
        <v>18740939.07</v>
      </c>
    </row>
    <row r="53" spans="2:8" ht="15" x14ac:dyDescent="0.2">
      <c r="B53" s="28" t="s">
        <v>52</v>
      </c>
      <c r="C53" s="28"/>
      <c r="D53" s="28"/>
      <c r="E53" s="29" t="s">
        <v>53</v>
      </c>
      <c r="F53" s="29"/>
      <c r="G53" s="29"/>
      <c r="H53" s="29"/>
    </row>
    <row r="54" spans="2:8" ht="15" x14ac:dyDescent="0.2">
      <c r="B54" s="28" t="s">
        <v>55</v>
      </c>
      <c r="C54" s="28"/>
      <c r="D54" s="28"/>
      <c r="E54" s="29" t="s">
        <v>54</v>
      </c>
      <c r="F54" s="29"/>
      <c r="G54" s="29"/>
      <c r="H54" s="29"/>
    </row>
  </sheetData>
  <mergeCells count="11">
    <mergeCell ref="B53:D53"/>
    <mergeCell ref="E53:H53"/>
    <mergeCell ref="E54:H54"/>
    <mergeCell ref="B54:D54"/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orientation="landscape" r:id="rId1"/>
  <ignoredErrors>
    <ignoredError sqref="C8:G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2017-06-13T16:39:43Z</cp:lastPrinted>
  <dcterms:created xsi:type="dcterms:W3CDTF">2015-10-07T18:41:16Z</dcterms:created>
  <dcterms:modified xsi:type="dcterms:W3CDTF">2018-07-30T18:31:40Z</dcterms:modified>
</cp:coreProperties>
</file>