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0550" windowHeight="4035"/>
  </bookViews>
  <sheets>
    <sheet name="EAA" sheetId="1" r:id="rId1"/>
  </sheets>
  <definedNames>
    <definedName name="_xlnm.Print_Area" localSheetId="0">EAA!$B$2:$H$31</definedName>
  </definedNames>
  <calcPr calcId="125725"/>
</workbook>
</file>

<file path=xl/calcChain.xml><?xml version="1.0" encoding="utf-8"?>
<calcChain xmlns="http://schemas.openxmlformats.org/spreadsheetml/2006/main">
  <c r="H8" i="1"/>
  <c r="G8"/>
  <c r="F8"/>
  <c r="E8"/>
  <c r="D8"/>
  <c r="H19"/>
  <c r="G19"/>
  <c r="E19"/>
  <c r="D19"/>
  <c r="H10"/>
  <c r="G10"/>
  <c r="F10"/>
  <c r="E10"/>
  <c r="D10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<sst xmlns="http://schemas.openxmlformats.org/spreadsheetml/2006/main" count="32" uniqueCount="32">
  <si>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</si>
  <si>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</si>
  <si>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</si>
  <si>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</si>
  <si>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</si>
  <si>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</si>
  <si>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</si>
  <si>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</si>
  <si>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</si>
  <si>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</si>
  <si>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</si>
  <si>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</si>
  <si>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</si>
  <si>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</si>
  <si>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</si>
  <si>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</si>
  <si>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</si>
  <si>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</si>
  <si>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</si>
  <si>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</si>
  <si>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</si>
  <si>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</si>
  <si>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</si>
  <si>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</si>
  <si>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</si>
  <si>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</si>
  <si>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</si>
  <si>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</si>
  <si>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</si>
  <si>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</si>
  <si>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ASEC_EAA_2doTRIM_J4</t>
  </si>
  <si>
    <t>Presidencia Municipal de Castaños, Coahuila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</si>
</sst>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showGridLines="0" tabSelected="1" zoomScale="115" zoomScaleNormal="115" workbookViewId="0">
      <selection activeCell="I6" sqref="I6"/>
    </sheetView>
  </sheetViews>
  <sheetFormatPr baseColWidth="10" defaultColWidth="11.5703125" defaultRowHeight="1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/>
    <row r="2" spans="2:8">
      <c r="B2" s="18" t="s">
        <v>31</v>
      </c>
      <c r="C2" s="19"/>
      <c r="D2" s="19"/>
      <c r="E2" s="19"/>
      <c r="F2" s="19"/>
      <c r="G2" s="19"/>
      <c r="H2" s="20"/>
    </row>
    <row r="3" spans="2:8">
      <c r="B3" s="21" t="s">
        <v>0</v>
      </c>
      <c r="C3" s="22"/>
      <c r="D3" s="22"/>
      <c r="E3" s="22"/>
      <c r="F3" s="22"/>
      <c r="G3" s="22"/>
      <c r="H3" s="23"/>
    </row>
    <row r="4" spans="2:8" ht="15.75" thickBot="1">
      <c r="B4" s="24" t="s">
        <v>29</v>
      </c>
      <c r="C4" s="25"/>
      <c r="D4" s="25"/>
      <c r="E4" s="25"/>
      <c r="F4" s="25"/>
      <c r="G4" s="25"/>
      <c r="H4" s="26"/>
    </row>
    <row r="5" spans="2:8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 ht="9.6" customHeight="1">
      <c r="B7" s="14"/>
      <c r="C7" s="15"/>
      <c r="D7" s="3"/>
      <c r="E7" s="3"/>
      <c r="F7" s="3"/>
      <c r="G7" s="3"/>
      <c r="H7" s="3"/>
    </row>
    <row r="8" spans="2:8">
      <c r="B8" s="16" t="s">
        <v>9</v>
      </c>
      <c r="C8" s="17"/>
      <c r="D8" s="4">
        <f>+D10+D19</f>
        <v>82754843.939999998</v>
      </c>
      <c r="E8" s="4">
        <f>+E10+E19</f>
        <v>70354169.209999993</v>
      </c>
      <c r="F8" s="4">
        <f>+F10</f>
        <v>64017172.819999993</v>
      </c>
      <c r="G8" s="4">
        <f>+G10+G19</f>
        <v>89091840.329999998</v>
      </c>
      <c r="H8" s="4">
        <f>+H10+H19</f>
        <v>6336996.3899999997</v>
      </c>
    </row>
    <row r="9" spans="2:8" ht="6.6" customHeight="1">
      <c r="B9" s="11"/>
      <c r="C9" s="5"/>
      <c r="D9" s="6"/>
      <c r="E9" s="6"/>
      <c r="F9" s="6"/>
      <c r="G9" s="4"/>
      <c r="H9" s="4"/>
    </row>
    <row r="10" spans="2:8">
      <c r="B10" s="11"/>
      <c r="C10" s="5" t="s">
        <v>10</v>
      </c>
      <c r="D10" s="4">
        <f>+D11+D12+D13</f>
        <v>11991601.220000001</v>
      </c>
      <c r="E10" s="4">
        <f>+E11+E12+E13</f>
        <v>64611345.439999998</v>
      </c>
      <c r="F10" s="4">
        <f>+F11+F12+F13</f>
        <v>64017172.819999993</v>
      </c>
      <c r="G10" s="4">
        <f>+G11+G12+G13</f>
        <v>12585773.84</v>
      </c>
      <c r="H10" s="4">
        <f>+H11+H12+H13</f>
        <v>594172.62</v>
      </c>
    </row>
    <row r="11" spans="2:8">
      <c r="B11" s="7"/>
      <c r="C11" s="3" t="s">
        <v>11</v>
      </c>
      <c r="D11" s="6">
        <v>9315972.8599999994</v>
      </c>
      <c r="E11" s="6">
        <v>39476777.539999999</v>
      </c>
      <c r="F11" s="6">
        <v>39102456.619999997</v>
      </c>
      <c r="G11" s="6">
        <v>9690293.7799999993</v>
      </c>
      <c r="H11" s="6">
        <v>374320.92</v>
      </c>
    </row>
    <row r="12" spans="2:8">
      <c r="B12" s="7"/>
      <c r="C12" s="3" t="s">
        <v>12</v>
      </c>
      <c r="D12" s="6">
        <v>2327515.31</v>
      </c>
      <c r="E12" s="6">
        <v>25061742.140000001</v>
      </c>
      <c r="F12" s="6">
        <v>24702366.199999999</v>
      </c>
      <c r="G12" s="6">
        <v>2686891.25</v>
      </c>
      <c r="H12" s="6">
        <v>359375.94</v>
      </c>
    </row>
    <row r="13" spans="2:8">
      <c r="B13" s="7"/>
      <c r="C13" s="3" t="s">
        <v>13</v>
      </c>
      <c r="D13" s="6">
        <v>348113.05</v>
      </c>
      <c r="E13" s="6">
        <v>72825.759999999995</v>
      </c>
      <c r="F13" s="6">
        <v>212350</v>
      </c>
      <c r="G13" s="6">
        <v>208588.81</v>
      </c>
      <c r="H13" s="6">
        <v>-139524.24</v>
      </c>
    </row>
    <row r="14" spans="2:8">
      <c r="B14" s="7"/>
      <c r="C14" s="3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>
      <c r="B15" s="7"/>
      <c r="C15" s="3" t="s">
        <v>15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4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>
      <c r="B18" s="11"/>
      <c r="C18" s="5"/>
      <c r="D18" s="6"/>
      <c r="E18" s="6"/>
      <c r="F18" s="6"/>
      <c r="G18" s="6"/>
      <c r="H18" s="6"/>
    </row>
    <row r="19" spans="1:8">
      <c r="B19" s="11"/>
      <c r="C19" s="5" t="s">
        <v>18</v>
      </c>
      <c r="D19" s="4">
        <f>+D22+D23</f>
        <v>70763242.719999999</v>
      </c>
      <c r="E19" s="4">
        <f>+E22+E23</f>
        <v>5742823.7699999996</v>
      </c>
      <c r="F19" s="4">
        <v>0</v>
      </c>
      <c r="G19" s="4">
        <f>+G22+G23</f>
        <v>76506066.489999995</v>
      </c>
      <c r="H19" s="4">
        <f>+H22+H23</f>
        <v>5742823.7699999996</v>
      </c>
    </row>
    <row r="20" spans="1:8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>
      <c r="A22" s="10" t="s">
        <v>30</v>
      </c>
      <c r="B22" s="7"/>
      <c r="C22" s="3" t="s">
        <v>21</v>
      </c>
      <c r="D22" s="6">
        <v>59837660.609999999</v>
      </c>
      <c r="E22" s="6">
        <v>5580841.5499999998</v>
      </c>
      <c r="F22" s="6">
        <v>0</v>
      </c>
      <c r="G22" s="6">
        <v>65418502.159999996</v>
      </c>
      <c r="H22" s="6">
        <v>5580841.5499999998</v>
      </c>
    </row>
    <row r="23" spans="1:8">
      <c r="B23" s="7"/>
      <c r="C23" s="3" t="s">
        <v>22</v>
      </c>
      <c r="D23" s="6">
        <v>10925582.109999999</v>
      </c>
      <c r="E23" s="6">
        <v>161982.22</v>
      </c>
      <c r="F23" s="6">
        <v>0</v>
      </c>
      <c r="G23" s="6">
        <v>11087564.33</v>
      </c>
      <c r="H23" s="6">
        <v>161982.22</v>
      </c>
    </row>
    <row r="24" spans="1:8">
      <c r="B24" s="7"/>
      <c r="C24" s="3" t="s">
        <v>23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24">
      <c r="B25" s="7"/>
      <c r="C25" s="3" t="s">
        <v>24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>
      <c r="B26" s="7"/>
      <c r="C26" s="3" t="s">
        <v>25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4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>
      <c r="B28" s="7"/>
      <c r="C28" s="3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15.75" thickBot="1">
      <c r="B29" s="8"/>
      <c r="C29" s="9"/>
      <c r="D29" s="9"/>
      <c r="E29" s="9"/>
      <c r="F29" s="9"/>
      <c r="G29" s="9"/>
      <c r="H29" s="9"/>
    </row>
    <row r="31" spans="1:8" ht="63" customHeight="1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2017-06-12T16:23:09Z</cp:lastPrinted>
  <dcterms:created xsi:type="dcterms:W3CDTF">2015-10-07T18:30:50Z</dcterms:created>
  <dcterms:modified xsi:type="dcterms:W3CDTF">2018-07-27T15:30:13Z</dcterms:modified>
</cp:coreProperties>
</file>