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IN-PC\Users\MIRADOR MUNICIPIO 2ADO TRIM\2do Trimestre 2018\1. Municipios\II. Información Presupuestaria\"/>
    </mc:Choice>
  </mc:AlternateContent>
  <bookViews>
    <workbookView xWindow="360" yWindow="405" windowWidth="28275" windowHeight="12300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G81" i="1" l="1"/>
  <c r="H81" i="1"/>
  <c r="E81" i="1"/>
  <c r="D81" i="1"/>
  <c r="I10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8" i="1"/>
  <c r="I29" i="1"/>
  <c r="I30" i="1"/>
  <c r="I31" i="1"/>
  <c r="I32" i="1"/>
  <c r="I33" i="1"/>
  <c r="I34" i="1"/>
  <c r="I35" i="1"/>
  <c r="I36" i="1"/>
  <c r="I38" i="1"/>
  <c r="I39" i="1"/>
  <c r="I40" i="1"/>
  <c r="I41" i="1"/>
  <c r="I42" i="1"/>
  <c r="I43" i="1"/>
  <c r="I44" i="1"/>
  <c r="I45" i="1"/>
  <c r="I46" i="1"/>
  <c r="I48" i="1"/>
  <c r="I49" i="1"/>
  <c r="I50" i="1"/>
  <c r="I51" i="1"/>
  <c r="I52" i="1"/>
  <c r="I53" i="1"/>
  <c r="I54" i="1"/>
  <c r="I55" i="1"/>
  <c r="I56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4" i="1"/>
  <c r="I75" i="1"/>
  <c r="I76" i="1"/>
  <c r="I77" i="1"/>
  <c r="I78" i="1"/>
  <c r="I79" i="1"/>
  <c r="I80" i="1"/>
  <c r="F10" i="1"/>
  <c r="F11" i="1"/>
  <c r="F12" i="1"/>
  <c r="F13" i="1"/>
  <c r="F14" i="1"/>
  <c r="F15" i="1"/>
  <c r="F16" i="1"/>
  <c r="F17" i="1"/>
  <c r="I17" i="1" s="1"/>
  <c r="F18" i="1"/>
  <c r="F19" i="1"/>
  <c r="F20" i="1"/>
  <c r="F21" i="1"/>
  <c r="F22" i="1"/>
  <c r="F23" i="1"/>
  <c r="F24" i="1"/>
  <c r="F25" i="1"/>
  <c r="F26" i="1"/>
  <c r="F27" i="1"/>
  <c r="I27" i="1" s="1"/>
  <c r="F28" i="1"/>
  <c r="F29" i="1"/>
  <c r="F30" i="1"/>
  <c r="F31" i="1"/>
  <c r="F32" i="1"/>
  <c r="F33" i="1"/>
  <c r="F34" i="1"/>
  <c r="F35" i="1"/>
  <c r="F36" i="1"/>
  <c r="F37" i="1"/>
  <c r="I37" i="1" s="1"/>
  <c r="F38" i="1"/>
  <c r="F39" i="1"/>
  <c r="F40" i="1"/>
  <c r="F41" i="1"/>
  <c r="F42" i="1"/>
  <c r="F43" i="1"/>
  <c r="F44" i="1"/>
  <c r="F45" i="1"/>
  <c r="F46" i="1"/>
  <c r="F47" i="1"/>
  <c r="I47" i="1" s="1"/>
  <c r="F48" i="1"/>
  <c r="F49" i="1"/>
  <c r="F50" i="1"/>
  <c r="F51" i="1"/>
  <c r="F52" i="1"/>
  <c r="F53" i="1"/>
  <c r="F54" i="1"/>
  <c r="F55" i="1"/>
  <c r="F56" i="1"/>
  <c r="F57" i="1"/>
  <c r="I57" i="1" s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I73" i="1" s="1"/>
  <c r="F74" i="1"/>
  <c r="F75" i="1"/>
  <c r="F76" i="1"/>
  <c r="F77" i="1"/>
  <c r="F78" i="1"/>
  <c r="F79" i="1"/>
  <c r="F80" i="1"/>
  <c r="F81" i="1"/>
  <c r="I81" i="1" s="1"/>
  <c r="F9" i="1"/>
  <c r="I9" i="1" s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<sst xmlns="http://schemas.openxmlformats.org/spreadsheetml/2006/main" count="92" uniqueCount="92">
  <si>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</si>
  <si>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</si>
  <si>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</si>
  <si>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</si>
  <si>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</si>
  <si>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</si>
  <si>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</si>
  <si>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</si>
  <si>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</si>
  <si>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</si>
  <si>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</si>
  <si>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</si>
  <si>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</si>
  <si>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</si>
  <si>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</si>
  <si>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</si>
  <si>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</si>
  <si>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</si>
  <si>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</si>
  <si>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</si>
  <si>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</si>
  <si>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</si>
  <si>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</si>
  <si>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</si>
  <si>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</si>
  <si>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</si>
  <si>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</si>
  <si>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</si>
  <si>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</si>
  <si>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</si>
  <si>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</si>
  <si>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</si>
  <si>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</si>
  <si>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</si>
  <si>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</si>
  <si>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</si>
  <si>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</si>
  <si>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</si>
  <si>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</si>
  <si>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</si>
  <si>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</si>
  <si>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</si>
  <si>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</si>
  <si>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</si>
  <si>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</si>
  <si>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</si>
  <si>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</si>
  <si>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</si>
  <si>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</si>
  <si>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</si>
  <si>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</si>
  <si>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</si>
  <si>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</si>
  <si>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</si>
  <si>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</si>
  <si>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</si>
  <si>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</si>
  <si>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</si>
  <si>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</si>
  <si>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</si>
  <si>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</si>
  <si>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</si>
  <si>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</si>
  <si>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</si>
  <si>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</si>
  <si>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</si>
  <si>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</si>
  <si>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</si>
  <si>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</si>
  <si>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</si>
  <si>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</si>
  <si>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</si>
  <si>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</si>
  <si>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</si>
  <si>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</si>
  <si>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</si>
  <si>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</si>
  <si>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</si>
  <si>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</si>
  <si>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</si>
  <si>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</si>
  <si>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</si>
  <si>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</si>
  <si>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</si>
  <si>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</si>
  <si>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</si>
  <si>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</si>
  <si>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</si>
  <si>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</si>
  <si>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30 de junio de 2018</t>
  </si>
  <si>
    <t>ASEC_EAEPECOG_2doTRIM_C9</t>
  </si>
  <si>
    <t>Presidencia Municipal de Candela,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</si>
</sst>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" fontId="2" fillId="4" borderId="18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B4" sqref="B4:I4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8" t="s">
        <v>91</v>
      </c>
      <c r="C2" s="19"/>
      <c r="D2" s="19"/>
      <c r="E2" s="19"/>
      <c r="F2" s="19"/>
      <c r="G2" s="19"/>
      <c r="H2" s="19"/>
      <c r="I2" s="20"/>
      <c r="K2" s="10" t="s">
        <v>90</v>
      </c>
    </row>
    <row r="3" spans="2:11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11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11" ht="12.75" thickBot="1" x14ac:dyDescent="0.25">
      <c r="B5" s="24" t="s">
        <v>89</v>
      </c>
      <c r="C5" s="25"/>
      <c r="D5" s="25"/>
      <c r="E5" s="25"/>
      <c r="F5" s="25"/>
      <c r="G5" s="25"/>
      <c r="H5" s="25"/>
      <c r="I5" s="26"/>
    </row>
    <row r="6" spans="2:11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11" ht="24.75" thickBot="1" x14ac:dyDescent="0.25">
      <c r="B7" s="29"/>
      <c r="C7" s="30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7"/>
    </row>
    <row r="8" spans="2:11" ht="12.75" thickBot="1" x14ac:dyDescent="0.25">
      <c r="B8" s="31"/>
      <c r="C8" s="32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16" t="s">
        <v>12</v>
      </c>
      <c r="C9" s="17"/>
      <c r="D9" s="8">
        <v>6764999.7599999998</v>
      </c>
      <c r="E9" s="8">
        <v>234963</v>
      </c>
      <c r="F9" s="8">
        <f>D9+E9</f>
        <v>6999962.7599999998</v>
      </c>
      <c r="G9" s="8">
        <v>7664138</v>
      </c>
      <c r="H9" s="8">
        <v>7664138</v>
      </c>
      <c r="I9" s="8">
        <f>F9-G9</f>
        <v>-664175.24000000022</v>
      </c>
    </row>
    <row r="10" spans="2:11" x14ac:dyDescent="0.2">
      <c r="B10" s="2"/>
      <c r="C10" s="3" t="s">
        <v>13</v>
      </c>
      <c r="D10" s="6">
        <v>0</v>
      </c>
      <c r="E10" s="6">
        <v>0</v>
      </c>
      <c r="F10" s="6">
        <f t="shared" ref="F10:F73" si="0">D10+E10</f>
        <v>0</v>
      </c>
      <c r="G10" s="6">
        <v>0</v>
      </c>
      <c r="H10" s="6">
        <v>0</v>
      </c>
      <c r="I10" s="6">
        <f t="shared" ref="I10:I73" si="1">F10-G10</f>
        <v>0</v>
      </c>
    </row>
    <row r="11" spans="2:11" x14ac:dyDescent="0.2">
      <c r="B11" s="2"/>
      <c r="C11" s="3" t="s">
        <v>14</v>
      </c>
      <c r="D11" s="6">
        <v>0</v>
      </c>
      <c r="E11" s="6">
        <v>0</v>
      </c>
      <c r="F11" s="6">
        <f t="shared" si="0"/>
        <v>0</v>
      </c>
      <c r="G11" s="6">
        <v>0</v>
      </c>
      <c r="H11" s="6">
        <v>0</v>
      </c>
      <c r="I11" s="6">
        <f t="shared" si="1"/>
        <v>0</v>
      </c>
    </row>
    <row r="12" spans="2:11" x14ac:dyDescent="0.2">
      <c r="B12" s="2"/>
      <c r="C12" s="3" t="s">
        <v>15</v>
      </c>
      <c r="D12" s="6">
        <v>0</v>
      </c>
      <c r="E12" s="6">
        <v>0</v>
      </c>
      <c r="F12" s="6">
        <f t="shared" si="0"/>
        <v>0</v>
      </c>
      <c r="G12" s="6">
        <v>0</v>
      </c>
      <c r="H12" s="6">
        <v>0</v>
      </c>
      <c r="I12" s="6">
        <f t="shared" si="1"/>
        <v>0</v>
      </c>
    </row>
    <row r="13" spans="2:11" x14ac:dyDescent="0.2">
      <c r="B13" s="2"/>
      <c r="C13" s="3" t="s">
        <v>16</v>
      </c>
      <c r="D13" s="6">
        <v>0</v>
      </c>
      <c r="E13" s="6">
        <v>0</v>
      </c>
      <c r="F13" s="6">
        <f t="shared" si="0"/>
        <v>0</v>
      </c>
      <c r="G13" s="6">
        <v>0</v>
      </c>
      <c r="H13" s="6">
        <v>0</v>
      </c>
      <c r="I13" s="6">
        <f t="shared" si="1"/>
        <v>0</v>
      </c>
    </row>
    <row r="14" spans="2:11" x14ac:dyDescent="0.2">
      <c r="B14" s="2"/>
      <c r="C14" s="3" t="s">
        <v>17</v>
      </c>
      <c r="D14" s="6">
        <v>0</v>
      </c>
      <c r="E14" s="6">
        <v>0</v>
      </c>
      <c r="F14" s="6">
        <f t="shared" si="0"/>
        <v>0</v>
      </c>
      <c r="G14" s="6">
        <v>0</v>
      </c>
      <c r="H14" s="6">
        <v>0</v>
      </c>
      <c r="I14" s="6">
        <f t="shared" si="1"/>
        <v>0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f t="shared" si="0"/>
        <v>0</v>
      </c>
      <c r="G15" s="6">
        <v>0</v>
      </c>
      <c r="H15" s="6">
        <v>0</v>
      </c>
      <c r="I15" s="6">
        <f t="shared" si="1"/>
        <v>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6">
        <f t="shared" si="0"/>
        <v>0</v>
      </c>
      <c r="G16" s="6">
        <v>0</v>
      </c>
      <c r="H16" s="6">
        <v>0</v>
      </c>
      <c r="I16" s="6">
        <f t="shared" si="1"/>
        <v>0</v>
      </c>
    </row>
    <row r="17" spans="2:9" s="9" customFormat="1" x14ac:dyDescent="0.2">
      <c r="B17" s="12" t="s">
        <v>20</v>
      </c>
      <c r="C17" s="13"/>
      <c r="D17" s="8">
        <v>1737437.04</v>
      </c>
      <c r="E17" s="8">
        <v>824888.02</v>
      </c>
      <c r="F17" s="8">
        <f t="shared" si="0"/>
        <v>2562325.06</v>
      </c>
      <c r="G17" s="8">
        <v>2287766.1800000002</v>
      </c>
      <c r="H17" s="8">
        <v>1336468.23</v>
      </c>
      <c r="I17" s="8">
        <f t="shared" si="1"/>
        <v>274558.87999999989</v>
      </c>
    </row>
    <row r="18" spans="2:9" x14ac:dyDescent="0.2">
      <c r="B18" s="2"/>
      <c r="C18" s="3" t="s">
        <v>21</v>
      </c>
      <c r="D18" s="6">
        <v>0</v>
      </c>
      <c r="E18" s="6">
        <v>0</v>
      </c>
      <c r="F18" s="6">
        <f t="shared" si="0"/>
        <v>0</v>
      </c>
      <c r="G18" s="6">
        <v>0</v>
      </c>
      <c r="H18" s="6">
        <v>0</v>
      </c>
      <c r="I18" s="6">
        <f t="shared" si="1"/>
        <v>0</v>
      </c>
    </row>
    <row r="19" spans="2:9" x14ac:dyDescent="0.2">
      <c r="B19" s="2"/>
      <c r="C19" s="3" t="s">
        <v>22</v>
      </c>
      <c r="D19" s="6">
        <v>0</v>
      </c>
      <c r="E19" s="6">
        <v>0</v>
      </c>
      <c r="F19" s="6">
        <f t="shared" si="0"/>
        <v>0</v>
      </c>
      <c r="G19" s="6">
        <v>0</v>
      </c>
      <c r="H19" s="6">
        <v>0</v>
      </c>
      <c r="I19" s="6">
        <f t="shared" si="1"/>
        <v>0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f t="shared" si="0"/>
        <v>0</v>
      </c>
      <c r="G20" s="6">
        <v>0</v>
      </c>
      <c r="H20" s="6">
        <v>0</v>
      </c>
      <c r="I20" s="6">
        <f t="shared" si="1"/>
        <v>0</v>
      </c>
    </row>
    <row r="21" spans="2:9" x14ac:dyDescent="0.2">
      <c r="B21" s="2"/>
      <c r="C21" s="3" t="s">
        <v>24</v>
      </c>
      <c r="D21" s="6">
        <v>0</v>
      </c>
      <c r="E21" s="6">
        <v>0</v>
      </c>
      <c r="F21" s="6">
        <f t="shared" si="0"/>
        <v>0</v>
      </c>
      <c r="G21" s="6">
        <v>0</v>
      </c>
      <c r="H21" s="6">
        <v>0</v>
      </c>
      <c r="I21" s="6">
        <f t="shared" si="1"/>
        <v>0</v>
      </c>
    </row>
    <row r="22" spans="2:9" x14ac:dyDescent="0.2">
      <c r="B22" s="2"/>
      <c r="C22" s="3" t="s">
        <v>25</v>
      </c>
      <c r="D22" s="6">
        <v>0</v>
      </c>
      <c r="E22" s="6">
        <v>0</v>
      </c>
      <c r="F22" s="6">
        <f t="shared" si="0"/>
        <v>0</v>
      </c>
      <c r="G22" s="6">
        <v>0</v>
      </c>
      <c r="H22" s="6">
        <v>0</v>
      </c>
      <c r="I22" s="6">
        <f t="shared" si="1"/>
        <v>0</v>
      </c>
    </row>
    <row r="23" spans="2:9" x14ac:dyDescent="0.2">
      <c r="B23" s="2"/>
      <c r="C23" s="3" t="s">
        <v>26</v>
      </c>
      <c r="D23" s="6">
        <v>0</v>
      </c>
      <c r="E23" s="6">
        <v>0</v>
      </c>
      <c r="F23" s="6">
        <f t="shared" si="0"/>
        <v>0</v>
      </c>
      <c r="G23" s="6">
        <v>0</v>
      </c>
      <c r="H23" s="6">
        <v>0</v>
      </c>
      <c r="I23" s="6">
        <f t="shared" si="1"/>
        <v>0</v>
      </c>
    </row>
    <row r="24" spans="2:9" x14ac:dyDescent="0.2">
      <c r="B24" s="2"/>
      <c r="C24" s="3" t="s">
        <v>27</v>
      </c>
      <c r="D24" s="6">
        <v>0</v>
      </c>
      <c r="E24" s="6">
        <v>0</v>
      </c>
      <c r="F24" s="6">
        <f t="shared" si="0"/>
        <v>0</v>
      </c>
      <c r="G24" s="6">
        <v>0</v>
      </c>
      <c r="H24" s="6">
        <v>0</v>
      </c>
      <c r="I24" s="6">
        <f t="shared" si="1"/>
        <v>0</v>
      </c>
    </row>
    <row r="25" spans="2:9" x14ac:dyDescent="0.2">
      <c r="B25" s="2"/>
      <c r="C25" s="3" t="s">
        <v>28</v>
      </c>
      <c r="D25" s="6">
        <v>0</v>
      </c>
      <c r="E25" s="6">
        <v>0</v>
      </c>
      <c r="F25" s="6">
        <f t="shared" si="0"/>
        <v>0</v>
      </c>
      <c r="G25" s="6">
        <v>0</v>
      </c>
      <c r="H25" s="6">
        <v>0</v>
      </c>
      <c r="I25" s="6">
        <f t="shared" si="1"/>
        <v>0</v>
      </c>
    </row>
    <row r="26" spans="2:9" x14ac:dyDescent="0.2">
      <c r="B26" s="2"/>
      <c r="C26" s="3" t="s">
        <v>29</v>
      </c>
      <c r="D26" s="6">
        <v>0</v>
      </c>
      <c r="E26" s="6">
        <v>0</v>
      </c>
      <c r="F26" s="6">
        <f t="shared" si="0"/>
        <v>0</v>
      </c>
      <c r="G26" s="6">
        <v>0</v>
      </c>
      <c r="H26" s="6">
        <v>0</v>
      </c>
      <c r="I26" s="6">
        <f t="shared" si="1"/>
        <v>0</v>
      </c>
    </row>
    <row r="27" spans="2:9" s="9" customFormat="1" x14ac:dyDescent="0.2">
      <c r="B27" s="12" t="s">
        <v>30</v>
      </c>
      <c r="C27" s="13"/>
      <c r="D27" s="8">
        <v>1579749.78</v>
      </c>
      <c r="E27" s="8">
        <v>212969.65</v>
      </c>
      <c r="F27" s="8">
        <f t="shared" si="0"/>
        <v>1792719.43</v>
      </c>
      <c r="G27" s="8">
        <v>1411777.09</v>
      </c>
      <c r="H27" s="8">
        <v>1399486.39</v>
      </c>
      <c r="I27" s="8">
        <f t="shared" si="1"/>
        <v>380942.33999999985</v>
      </c>
    </row>
    <row r="28" spans="2:9" x14ac:dyDescent="0.2">
      <c r="B28" s="2"/>
      <c r="C28" s="3" t="s">
        <v>31</v>
      </c>
      <c r="D28" s="6">
        <v>0</v>
      </c>
      <c r="E28" s="6">
        <v>0</v>
      </c>
      <c r="F28" s="6">
        <f t="shared" si="0"/>
        <v>0</v>
      </c>
      <c r="G28" s="6">
        <v>0</v>
      </c>
      <c r="H28" s="6">
        <v>0</v>
      </c>
      <c r="I28" s="6">
        <f t="shared" si="1"/>
        <v>0</v>
      </c>
    </row>
    <row r="29" spans="2:9" x14ac:dyDescent="0.2">
      <c r="B29" s="2"/>
      <c r="C29" s="3" t="s">
        <v>32</v>
      </c>
      <c r="D29" s="6">
        <v>0</v>
      </c>
      <c r="E29" s="6">
        <v>0</v>
      </c>
      <c r="F29" s="6">
        <f t="shared" si="0"/>
        <v>0</v>
      </c>
      <c r="G29" s="6">
        <v>0</v>
      </c>
      <c r="H29" s="6">
        <v>0</v>
      </c>
      <c r="I29" s="6">
        <f t="shared" si="1"/>
        <v>0</v>
      </c>
    </row>
    <row r="30" spans="2:9" x14ac:dyDescent="0.2">
      <c r="B30" s="2"/>
      <c r="C30" s="3" t="s">
        <v>33</v>
      </c>
      <c r="D30" s="6">
        <v>0</v>
      </c>
      <c r="E30" s="6">
        <v>0</v>
      </c>
      <c r="F30" s="6">
        <f t="shared" si="0"/>
        <v>0</v>
      </c>
      <c r="G30" s="6">
        <v>0</v>
      </c>
      <c r="H30" s="6">
        <v>0</v>
      </c>
      <c r="I30" s="6">
        <f t="shared" si="1"/>
        <v>0</v>
      </c>
    </row>
    <row r="31" spans="2:9" x14ac:dyDescent="0.2">
      <c r="B31" s="2"/>
      <c r="C31" s="3" t="s">
        <v>34</v>
      </c>
      <c r="D31" s="6">
        <v>0</v>
      </c>
      <c r="E31" s="6">
        <v>0</v>
      </c>
      <c r="F31" s="6">
        <f t="shared" si="0"/>
        <v>0</v>
      </c>
      <c r="G31" s="6">
        <v>0</v>
      </c>
      <c r="H31" s="6">
        <v>0</v>
      </c>
      <c r="I31" s="6">
        <f t="shared" si="1"/>
        <v>0</v>
      </c>
    </row>
    <row r="32" spans="2:9" x14ac:dyDescent="0.2">
      <c r="B32" s="2"/>
      <c r="C32" s="3" t="s">
        <v>35</v>
      </c>
      <c r="D32" s="6">
        <v>0</v>
      </c>
      <c r="E32" s="6">
        <v>0</v>
      </c>
      <c r="F32" s="6">
        <f t="shared" si="0"/>
        <v>0</v>
      </c>
      <c r="G32" s="6">
        <v>0</v>
      </c>
      <c r="H32" s="6">
        <v>0</v>
      </c>
      <c r="I32" s="6">
        <f t="shared" si="1"/>
        <v>0</v>
      </c>
    </row>
    <row r="33" spans="2:9" x14ac:dyDescent="0.2">
      <c r="B33" s="2"/>
      <c r="C33" s="3" t="s">
        <v>36</v>
      </c>
      <c r="D33" s="6">
        <v>0</v>
      </c>
      <c r="E33" s="6">
        <v>0</v>
      </c>
      <c r="F33" s="6">
        <f t="shared" si="0"/>
        <v>0</v>
      </c>
      <c r="G33" s="6">
        <v>0</v>
      </c>
      <c r="H33" s="6">
        <v>0</v>
      </c>
      <c r="I33" s="6">
        <f t="shared" si="1"/>
        <v>0</v>
      </c>
    </row>
    <row r="34" spans="2:9" x14ac:dyDescent="0.2">
      <c r="B34" s="2"/>
      <c r="C34" s="3" t="s">
        <v>37</v>
      </c>
      <c r="D34" s="6">
        <v>0</v>
      </c>
      <c r="E34" s="6">
        <v>0</v>
      </c>
      <c r="F34" s="6">
        <f t="shared" si="0"/>
        <v>0</v>
      </c>
      <c r="G34" s="6">
        <v>0</v>
      </c>
      <c r="H34" s="6">
        <v>0</v>
      </c>
      <c r="I34" s="6">
        <f t="shared" si="1"/>
        <v>0</v>
      </c>
    </row>
    <row r="35" spans="2:9" x14ac:dyDescent="0.2">
      <c r="B35" s="2"/>
      <c r="C35" s="3" t="s">
        <v>38</v>
      </c>
      <c r="D35" s="6">
        <v>0</v>
      </c>
      <c r="E35" s="6">
        <v>0</v>
      </c>
      <c r="F35" s="6">
        <f t="shared" si="0"/>
        <v>0</v>
      </c>
      <c r="G35" s="6">
        <v>0</v>
      </c>
      <c r="H35" s="6">
        <v>0</v>
      </c>
      <c r="I35" s="6">
        <f t="shared" si="1"/>
        <v>0</v>
      </c>
    </row>
    <row r="36" spans="2:9" x14ac:dyDescent="0.2">
      <c r="B36" s="2"/>
      <c r="C36" s="3" t="s">
        <v>39</v>
      </c>
      <c r="D36" s="6">
        <v>0</v>
      </c>
      <c r="E36" s="6">
        <v>0</v>
      </c>
      <c r="F36" s="6">
        <f t="shared" si="0"/>
        <v>0</v>
      </c>
      <c r="G36" s="6">
        <v>0</v>
      </c>
      <c r="H36" s="6">
        <v>0</v>
      </c>
      <c r="I36" s="6">
        <f t="shared" si="1"/>
        <v>0</v>
      </c>
    </row>
    <row r="37" spans="2:9" s="9" customFormat="1" x14ac:dyDescent="0.2">
      <c r="B37" s="12" t="s">
        <v>40</v>
      </c>
      <c r="C37" s="13"/>
      <c r="D37" s="8">
        <v>615000.06000000006</v>
      </c>
      <c r="E37" s="8">
        <v>864263.33</v>
      </c>
      <c r="F37" s="8">
        <f t="shared" si="0"/>
        <v>1479263.3900000001</v>
      </c>
      <c r="G37" s="8">
        <v>1442098.04</v>
      </c>
      <c r="H37" s="8">
        <v>1356644.08</v>
      </c>
      <c r="I37" s="8">
        <f t="shared" si="1"/>
        <v>37165.350000000093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f t="shared" si="0"/>
        <v>0</v>
      </c>
      <c r="G38" s="6">
        <v>0</v>
      </c>
      <c r="H38" s="6">
        <v>0</v>
      </c>
      <c r="I38" s="6">
        <f t="shared" si="1"/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f t="shared" si="0"/>
        <v>0</v>
      </c>
      <c r="G39" s="6">
        <v>0</v>
      </c>
      <c r="H39" s="6">
        <v>0</v>
      </c>
      <c r="I39" s="6">
        <f t="shared" si="1"/>
        <v>0</v>
      </c>
    </row>
    <row r="40" spans="2:9" x14ac:dyDescent="0.2">
      <c r="B40" s="2"/>
      <c r="C40" s="3" t="s">
        <v>43</v>
      </c>
      <c r="D40" s="6">
        <v>0</v>
      </c>
      <c r="E40" s="6">
        <v>0</v>
      </c>
      <c r="F40" s="6">
        <f t="shared" si="0"/>
        <v>0</v>
      </c>
      <c r="G40" s="6">
        <v>0</v>
      </c>
      <c r="H40" s="6">
        <v>0</v>
      </c>
      <c r="I40" s="6">
        <f t="shared" si="1"/>
        <v>0</v>
      </c>
    </row>
    <row r="41" spans="2:9" x14ac:dyDescent="0.2">
      <c r="B41" s="2"/>
      <c r="C41" s="3" t="s">
        <v>44</v>
      </c>
      <c r="D41" s="6">
        <v>0</v>
      </c>
      <c r="E41" s="6">
        <v>0</v>
      </c>
      <c r="F41" s="6">
        <f t="shared" si="0"/>
        <v>0</v>
      </c>
      <c r="G41" s="6">
        <v>0</v>
      </c>
      <c r="H41" s="6">
        <v>0</v>
      </c>
      <c r="I41" s="6">
        <f t="shared" si="1"/>
        <v>0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6">
        <f t="shared" si="0"/>
        <v>0</v>
      </c>
      <c r="G42" s="6">
        <v>0</v>
      </c>
      <c r="H42" s="6">
        <v>0</v>
      </c>
      <c r="I42" s="6">
        <f t="shared" si="1"/>
        <v>0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f t="shared" si="0"/>
        <v>0</v>
      </c>
      <c r="G43" s="6">
        <v>0</v>
      </c>
      <c r="H43" s="6">
        <v>0</v>
      </c>
      <c r="I43" s="6">
        <f t="shared" si="1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0"/>
        <v>0</v>
      </c>
      <c r="G44" s="6">
        <v>0</v>
      </c>
      <c r="H44" s="6">
        <v>0</v>
      </c>
      <c r="I44" s="6">
        <f t="shared" si="1"/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f t="shared" si="0"/>
        <v>0</v>
      </c>
      <c r="G45" s="6">
        <v>0</v>
      </c>
      <c r="H45" s="6">
        <v>0</v>
      </c>
      <c r="I45" s="6">
        <f t="shared" si="1"/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f t="shared" si="0"/>
        <v>0</v>
      </c>
      <c r="G46" s="6">
        <v>0</v>
      </c>
      <c r="H46" s="6">
        <v>0</v>
      </c>
      <c r="I46" s="6">
        <f t="shared" si="1"/>
        <v>0</v>
      </c>
    </row>
    <row r="47" spans="2:9" s="9" customFormat="1" x14ac:dyDescent="0.2">
      <c r="B47" s="12" t="s">
        <v>50</v>
      </c>
      <c r="C47" s="13"/>
      <c r="D47" s="8">
        <v>74999.94</v>
      </c>
      <c r="E47" s="8">
        <v>81850</v>
      </c>
      <c r="F47" s="8">
        <f t="shared" si="0"/>
        <v>156849.94</v>
      </c>
      <c r="G47" s="8">
        <v>85926.34</v>
      </c>
      <c r="H47" s="8">
        <v>85926.34</v>
      </c>
      <c r="I47" s="8">
        <f t="shared" si="1"/>
        <v>70923.600000000006</v>
      </c>
    </row>
    <row r="48" spans="2:9" x14ac:dyDescent="0.2">
      <c r="B48" s="2"/>
      <c r="C48" s="3" t="s">
        <v>51</v>
      </c>
      <c r="D48" s="6">
        <v>0</v>
      </c>
      <c r="E48" s="6">
        <v>0</v>
      </c>
      <c r="F48" s="6">
        <f t="shared" si="0"/>
        <v>0</v>
      </c>
      <c r="G48" s="6">
        <v>0</v>
      </c>
      <c r="H48" s="6">
        <v>0</v>
      </c>
      <c r="I48" s="6">
        <f t="shared" si="1"/>
        <v>0</v>
      </c>
    </row>
    <row r="49" spans="2:9" x14ac:dyDescent="0.2">
      <c r="B49" s="2"/>
      <c r="C49" s="3" t="s">
        <v>52</v>
      </c>
      <c r="D49" s="6">
        <v>0</v>
      </c>
      <c r="E49" s="6">
        <v>0</v>
      </c>
      <c r="F49" s="6">
        <f t="shared" si="0"/>
        <v>0</v>
      </c>
      <c r="G49" s="6">
        <v>0</v>
      </c>
      <c r="H49" s="6">
        <v>0</v>
      </c>
      <c r="I49" s="6">
        <f t="shared" si="1"/>
        <v>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f t="shared" si="0"/>
        <v>0</v>
      </c>
      <c r="G50" s="6">
        <v>0</v>
      </c>
      <c r="H50" s="6">
        <v>0</v>
      </c>
      <c r="I50" s="6">
        <f t="shared" si="1"/>
        <v>0</v>
      </c>
    </row>
    <row r="51" spans="2:9" x14ac:dyDescent="0.2">
      <c r="B51" s="2"/>
      <c r="C51" s="3" t="s">
        <v>54</v>
      </c>
      <c r="D51" s="6">
        <v>0</v>
      </c>
      <c r="E51" s="6">
        <v>0</v>
      </c>
      <c r="F51" s="6">
        <f t="shared" si="0"/>
        <v>0</v>
      </c>
      <c r="G51" s="6">
        <v>0</v>
      </c>
      <c r="H51" s="6">
        <v>0</v>
      </c>
      <c r="I51" s="6">
        <f t="shared" si="1"/>
        <v>0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f t="shared" si="0"/>
        <v>0</v>
      </c>
      <c r="G52" s="6">
        <v>0</v>
      </c>
      <c r="H52" s="6">
        <v>0</v>
      </c>
      <c r="I52" s="6">
        <f t="shared" si="1"/>
        <v>0</v>
      </c>
    </row>
    <row r="53" spans="2:9" x14ac:dyDescent="0.2">
      <c r="B53" s="2"/>
      <c r="C53" s="3" t="s">
        <v>56</v>
      </c>
      <c r="D53" s="6">
        <v>0</v>
      </c>
      <c r="E53" s="6">
        <v>0</v>
      </c>
      <c r="F53" s="6">
        <f t="shared" si="0"/>
        <v>0</v>
      </c>
      <c r="G53" s="6">
        <v>0</v>
      </c>
      <c r="H53" s="6">
        <v>0</v>
      </c>
      <c r="I53" s="6">
        <f t="shared" si="1"/>
        <v>0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0"/>
        <v>0</v>
      </c>
      <c r="G54" s="6">
        <v>0</v>
      </c>
      <c r="H54" s="6">
        <v>0</v>
      </c>
      <c r="I54" s="6">
        <f t="shared" si="1"/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f t="shared" si="0"/>
        <v>0</v>
      </c>
      <c r="G55" s="6">
        <v>0</v>
      </c>
      <c r="H55" s="6">
        <v>0</v>
      </c>
      <c r="I55" s="6">
        <f t="shared" si="1"/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f t="shared" si="0"/>
        <v>0</v>
      </c>
      <c r="G56" s="6">
        <v>0</v>
      </c>
      <c r="H56" s="6">
        <v>0</v>
      </c>
      <c r="I56" s="6">
        <f t="shared" si="1"/>
        <v>0</v>
      </c>
    </row>
    <row r="57" spans="2:9" s="9" customFormat="1" x14ac:dyDescent="0.2">
      <c r="B57" s="12" t="s">
        <v>60</v>
      </c>
      <c r="C57" s="13"/>
      <c r="D57" s="8">
        <v>1600000.02</v>
      </c>
      <c r="E57" s="8">
        <v>-142985</v>
      </c>
      <c r="F57" s="8">
        <f t="shared" si="0"/>
        <v>1457015.02</v>
      </c>
      <c r="G57" s="8">
        <v>1225440.82</v>
      </c>
      <c r="H57" s="8">
        <v>1225440.82</v>
      </c>
      <c r="I57" s="8">
        <f t="shared" si="1"/>
        <v>231574.19999999995</v>
      </c>
    </row>
    <row r="58" spans="2:9" x14ac:dyDescent="0.2">
      <c r="B58" s="2"/>
      <c r="C58" s="3" t="s">
        <v>61</v>
      </c>
      <c r="D58" s="6">
        <v>0</v>
      </c>
      <c r="E58" s="6">
        <v>0</v>
      </c>
      <c r="F58" s="6">
        <f t="shared" si="0"/>
        <v>0</v>
      </c>
      <c r="G58" s="6">
        <v>0</v>
      </c>
      <c r="H58" s="6">
        <v>0</v>
      </c>
      <c r="I58" s="6">
        <f t="shared" si="1"/>
        <v>0</v>
      </c>
    </row>
    <row r="59" spans="2:9" x14ac:dyDescent="0.2">
      <c r="B59" s="2"/>
      <c r="C59" s="3" t="s">
        <v>62</v>
      </c>
      <c r="D59" s="6">
        <v>0</v>
      </c>
      <c r="E59" s="6">
        <v>0</v>
      </c>
      <c r="F59" s="6">
        <f t="shared" si="0"/>
        <v>0</v>
      </c>
      <c r="G59" s="6">
        <v>0</v>
      </c>
      <c r="H59" s="6">
        <v>0</v>
      </c>
      <c r="I59" s="6">
        <f t="shared" si="1"/>
        <v>0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f t="shared" si="0"/>
        <v>0</v>
      </c>
      <c r="G60" s="6">
        <v>0</v>
      </c>
      <c r="H60" s="6">
        <v>0</v>
      </c>
      <c r="I60" s="6">
        <f t="shared" si="1"/>
        <v>0</v>
      </c>
    </row>
    <row r="61" spans="2:9" s="9" customFormat="1" x14ac:dyDescent="0.2">
      <c r="B61" s="12" t="s">
        <v>64</v>
      </c>
      <c r="C61" s="13"/>
      <c r="D61" s="8">
        <v>0</v>
      </c>
      <c r="E61" s="8">
        <v>0</v>
      </c>
      <c r="F61" s="8">
        <f t="shared" si="0"/>
        <v>0</v>
      </c>
      <c r="G61" s="8">
        <v>0</v>
      </c>
      <c r="H61" s="8">
        <v>0</v>
      </c>
      <c r="I61" s="8">
        <f t="shared" si="1"/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f t="shared" si="0"/>
        <v>0</v>
      </c>
      <c r="G62" s="6">
        <v>0</v>
      </c>
      <c r="H62" s="6">
        <v>0</v>
      </c>
      <c r="I62" s="6">
        <f t="shared" si="1"/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f t="shared" si="0"/>
        <v>0</v>
      </c>
      <c r="G63" s="6">
        <v>0</v>
      </c>
      <c r="H63" s="6">
        <v>0</v>
      </c>
      <c r="I63" s="6">
        <f t="shared" si="1"/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f t="shared" si="0"/>
        <v>0</v>
      </c>
      <c r="G64" s="6">
        <v>0</v>
      </c>
      <c r="H64" s="6">
        <v>0</v>
      </c>
      <c r="I64" s="6">
        <f t="shared" si="1"/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f t="shared" si="0"/>
        <v>0</v>
      </c>
      <c r="G65" s="6">
        <v>0</v>
      </c>
      <c r="H65" s="6">
        <v>0</v>
      </c>
      <c r="I65" s="6">
        <f t="shared" si="1"/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f t="shared" si="0"/>
        <v>0</v>
      </c>
      <c r="G66" s="6">
        <v>0</v>
      </c>
      <c r="H66" s="6">
        <v>0</v>
      </c>
      <c r="I66" s="6">
        <f t="shared" si="1"/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f t="shared" si="0"/>
        <v>0</v>
      </c>
      <c r="G67" s="6">
        <v>0</v>
      </c>
      <c r="H67" s="6">
        <v>0</v>
      </c>
      <c r="I67" s="6">
        <f t="shared" si="1"/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f t="shared" si="0"/>
        <v>0</v>
      </c>
      <c r="G68" s="6">
        <v>0</v>
      </c>
      <c r="H68" s="6">
        <v>0</v>
      </c>
      <c r="I68" s="6">
        <f t="shared" si="1"/>
        <v>0</v>
      </c>
    </row>
    <row r="69" spans="2:9" s="9" customFormat="1" x14ac:dyDescent="0.2">
      <c r="B69" s="12" t="s">
        <v>72</v>
      </c>
      <c r="C69" s="13"/>
      <c r="D69" s="8">
        <v>0</v>
      </c>
      <c r="E69" s="8">
        <v>0</v>
      </c>
      <c r="F69" s="8">
        <f t="shared" si="0"/>
        <v>0</v>
      </c>
      <c r="G69" s="8">
        <v>0</v>
      </c>
      <c r="H69" s="8">
        <v>0</v>
      </c>
      <c r="I69" s="8">
        <f t="shared" si="1"/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f t="shared" si="0"/>
        <v>0</v>
      </c>
      <c r="G70" s="6">
        <v>0</v>
      </c>
      <c r="H70" s="6">
        <v>0</v>
      </c>
      <c r="I70" s="6">
        <f t="shared" si="1"/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f t="shared" si="0"/>
        <v>0</v>
      </c>
      <c r="G71" s="6">
        <v>0</v>
      </c>
      <c r="H71" s="6">
        <v>0</v>
      </c>
      <c r="I71" s="6">
        <f t="shared" si="1"/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f t="shared" si="0"/>
        <v>0</v>
      </c>
      <c r="G72" s="6">
        <v>0</v>
      </c>
      <c r="H72" s="6">
        <v>0</v>
      </c>
      <c r="I72" s="6">
        <f t="shared" si="1"/>
        <v>0</v>
      </c>
    </row>
    <row r="73" spans="2:9" s="9" customFormat="1" x14ac:dyDescent="0.2">
      <c r="B73" s="12" t="s">
        <v>76</v>
      </c>
      <c r="C73" s="13"/>
      <c r="D73" s="8">
        <v>250000.02</v>
      </c>
      <c r="E73" s="8">
        <v>-248607</v>
      </c>
      <c r="F73" s="8">
        <f t="shared" si="0"/>
        <v>1393.0199999999895</v>
      </c>
      <c r="G73" s="8">
        <v>0</v>
      </c>
      <c r="H73" s="8">
        <v>0</v>
      </c>
      <c r="I73" s="8">
        <f t="shared" si="1"/>
        <v>1393.0199999999895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f t="shared" ref="F74:F81" si="2">D74+E74</f>
        <v>0</v>
      </c>
      <c r="G74" s="6">
        <v>0</v>
      </c>
      <c r="H74" s="6">
        <v>0</v>
      </c>
      <c r="I74" s="6">
        <f t="shared" ref="I74:I81" si="3">F74-G74</f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f t="shared" si="2"/>
        <v>0</v>
      </c>
      <c r="G75" s="6">
        <v>0</v>
      </c>
      <c r="H75" s="6">
        <v>0</v>
      </c>
      <c r="I75" s="6">
        <f t="shared" si="3"/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f t="shared" si="2"/>
        <v>0</v>
      </c>
      <c r="G76" s="6">
        <v>0</v>
      </c>
      <c r="H76" s="6">
        <v>0</v>
      </c>
      <c r="I76" s="6">
        <f t="shared" si="3"/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f t="shared" si="2"/>
        <v>0</v>
      </c>
      <c r="G77" s="6">
        <v>0</v>
      </c>
      <c r="H77" s="6">
        <v>0</v>
      </c>
      <c r="I77" s="6">
        <f t="shared" si="3"/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f t="shared" si="2"/>
        <v>0</v>
      </c>
      <c r="G78" s="6">
        <v>0</v>
      </c>
      <c r="H78" s="6">
        <v>0</v>
      </c>
      <c r="I78" s="6">
        <f t="shared" si="3"/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f t="shared" si="2"/>
        <v>0</v>
      </c>
      <c r="G79" s="6">
        <v>0</v>
      </c>
      <c r="H79" s="6">
        <v>0</v>
      </c>
      <c r="I79" s="6">
        <f t="shared" si="3"/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f t="shared" si="2"/>
        <v>0</v>
      </c>
      <c r="G80" s="6">
        <v>0</v>
      </c>
      <c r="H80" s="6">
        <v>0</v>
      </c>
      <c r="I80" s="6">
        <f t="shared" si="3"/>
        <v>0</v>
      </c>
    </row>
    <row r="81" spans="2:9" ht="12.75" thickBot="1" x14ac:dyDescent="0.25">
      <c r="B81" s="14" t="s">
        <v>84</v>
      </c>
      <c r="C81" s="15"/>
      <c r="D81" s="7">
        <f>SUM(D9:D80)</f>
        <v>12622186.619999999</v>
      </c>
      <c r="E81" s="7">
        <f>SUM(E9:E80)</f>
        <v>1827342</v>
      </c>
      <c r="F81" s="38">
        <f t="shared" si="2"/>
        <v>14449528.619999999</v>
      </c>
      <c r="G81" s="7">
        <f>SUM(G9:G80)</f>
        <v>14117146.469999999</v>
      </c>
      <c r="H81" s="7">
        <f>SUM(H9:H80)</f>
        <v>13068103.860000001</v>
      </c>
      <c r="I81" s="7">
        <f t="shared" si="3"/>
        <v>332382.15000000037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2017-06-13T16:34:09Z</cp:lastPrinted>
  <dcterms:created xsi:type="dcterms:W3CDTF">2015-10-07T18:40:37Z</dcterms:created>
  <dcterms:modified xsi:type="dcterms:W3CDTF">2018-07-30T20:32:10Z</dcterms:modified>
</cp:coreProperties>
</file>