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\Desktop\2018\Formatos ODDO\"/>
    </mc:Choice>
  </mc:AlternateContent>
  <bookViews>
    <workbookView xWindow="0" yWindow="0" windowWidth="20490" windowHeight="7755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J21" i="1" l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I22" i="1"/>
  <c r="H22" i="1"/>
  <c r="F22" i="1"/>
  <c r="E22" i="1"/>
  <c r="E15" i="1"/>
  <c r="E12" i="1"/>
  <c r="J22" i="1" l="1"/>
  <c r="G22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<sst xmlns="http://schemas.openxmlformats.org/spreadsheetml/2006/main" count="35" uniqueCount="33">
  <si>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</si>
  <si>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</si>
  <si>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</si>
  <si>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</si>
  <si>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</si>
  <si>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</si>
  <si>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</si>
  <si>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</si>
  <si>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</si>
  <si>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</si>
  <si>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</si>
  <si>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</si>
  <si>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</si>
  <si>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</si>
  <si>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</si>
  <si>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</si>
  <si>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</si>
  <si>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</si>
  <si>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</si>
  <si>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</si>
  <si>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</si>
  <si>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</si>
  <si>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</si>
  <si>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</si>
  <si>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</si>
  <si>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</si>
  <si>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</si>
  <si>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</si>
  <si>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</si>
  <si>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</si>
  <si>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31 de marzo de 2018</t>
  </si>
  <si>
    <t>ASEC_EAICRI_1erTRIM_X3</t>
  </si>
  <si>
    <t>SAN PEDRO,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</si>
</sst>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" fontId="5" fillId="3" borderId="0" xfId="0" applyNumberFormat="1" applyFont="1" applyFill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L22" sqref="L22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7" width="13.28515625" bestFit="1" customWidth="1"/>
    <col min="8" max="8" width="11.85546875" customWidth="1"/>
    <col min="9" max="9" width="11.7109375" customWidth="1"/>
    <col min="10" max="10" width="13.28515625" customWidth="1"/>
  </cols>
  <sheetData>
    <row r="1" spans="2:11" ht="3.75" customHeight="1" thickBot="1" x14ac:dyDescent="0.3"/>
    <row r="2" spans="2:11" x14ac:dyDescent="0.25">
      <c r="B2" s="14" t="s">
        <v>32</v>
      </c>
      <c r="C2" s="15"/>
      <c r="D2" s="15"/>
      <c r="E2" s="15"/>
      <c r="F2" s="15"/>
      <c r="G2" s="15"/>
      <c r="H2" s="15"/>
      <c r="I2" s="15"/>
      <c r="J2" s="16"/>
    </row>
    <row r="3" spans="2:11" x14ac:dyDescent="0.25">
      <c r="B3" s="17" t="s">
        <v>0</v>
      </c>
      <c r="C3" s="18"/>
      <c r="D3" s="18"/>
      <c r="E3" s="18"/>
      <c r="F3" s="18"/>
      <c r="G3" s="18"/>
      <c r="H3" s="18"/>
      <c r="I3" s="18"/>
      <c r="J3" s="19"/>
    </row>
    <row r="4" spans="2:11" ht="15.75" thickBot="1" x14ac:dyDescent="0.3">
      <c r="B4" s="20" t="s">
        <v>30</v>
      </c>
      <c r="C4" s="21"/>
      <c r="D4" s="21"/>
      <c r="E4" s="21"/>
      <c r="F4" s="21"/>
      <c r="G4" s="21"/>
      <c r="H4" s="21"/>
      <c r="I4" s="21"/>
      <c r="J4" s="22"/>
    </row>
    <row r="5" spans="2:11" ht="15.75" thickBot="1" x14ac:dyDescent="0.3">
      <c r="B5" s="23" t="s">
        <v>1</v>
      </c>
      <c r="C5" s="24"/>
      <c r="D5" s="25"/>
      <c r="E5" s="32" t="s">
        <v>2</v>
      </c>
      <c r="F5" s="33"/>
      <c r="G5" s="33"/>
      <c r="H5" s="33"/>
      <c r="I5" s="33"/>
      <c r="J5" s="34" t="s">
        <v>3</v>
      </c>
      <c r="K5" s="9" t="s">
        <v>31</v>
      </c>
    </row>
    <row r="6" spans="2:11" ht="34.9" customHeight="1" thickBot="1" x14ac:dyDescent="0.3">
      <c r="B6" s="26"/>
      <c r="C6" s="27"/>
      <c r="D6" s="28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35"/>
    </row>
    <row r="7" spans="2:11" ht="15.75" thickBot="1" x14ac:dyDescent="0.3">
      <c r="B7" s="29"/>
      <c r="C7" s="30"/>
      <c r="D7" s="31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1" x14ac:dyDescent="0.25">
      <c r="B8" s="39" t="s">
        <v>11</v>
      </c>
      <c r="C8" s="40"/>
      <c r="D8" s="41"/>
      <c r="E8" s="3">
        <v>15590029.439999999</v>
      </c>
      <c r="F8" s="4">
        <v>0</v>
      </c>
      <c r="G8" s="5">
        <f>E8+F8</f>
        <v>15590029.439999999</v>
      </c>
      <c r="H8" s="5">
        <v>11407497.640000001</v>
      </c>
      <c r="I8" s="5">
        <v>11407497.640000001</v>
      </c>
      <c r="J8" s="5">
        <f>I8-E8</f>
        <v>-4182531.7999999989</v>
      </c>
    </row>
    <row r="9" spans="2:11" x14ac:dyDescent="0.25">
      <c r="B9" s="36" t="s">
        <v>12</v>
      </c>
      <c r="C9" s="37"/>
      <c r="D9" s="38"/>
      <c r="E9" s="3">
        <v>0</v>
      </c>
      <c r="F9" s="4">
        <v>0</v>
      </c>
      <c r="G9" s="5">
        <f t="shared" ref="G9:G21" si="0">E9+F9</f>
        <v>0</v>
      </c>
      <c r="H9" s="5">
        <v>0</v>
      </c>
      <c r="I9" s="5">
        <v>0</v>
      </c>
      <c r="J9" s="5">
        <f t="shared" ref="J9:J21" si="1">I9-E9</f>
        <v>0</v>
      </c>
    </row>
    <row r="10" spans="2:11" x14ac:dyDescent="0.25">
      <c r="B10" s="36" t="s">
        <v>13</v>
      </c>
      <c r="C10" s="37"/>
      <c r="D10" s="38"/>
      <c r="E10" s="3">
        <v>57106.98</v>
      </c>
      <c r="F10" s="4">
        <v>0</v>
      </c>
      <c r="G10" s="5">
        <f t="shared" si="0"/>
        <v>57106.98</v>
      </c>
      <c r="H10" s="5">
        <v>106053</v>
      </c>
      <c r="I10" s="5">
        <v>106053</v>
      </c>
      <c r="J10" s="5">
        <f t="shared" si="1"/>
        <v>48946.02</v>
      </c>
    </row>
    <row r="11" spans="2:11" x14ac:dyDescent="0.25">
      <c r="B11" s="36" t="s">
        <v>14</v>
      </c>
      <c r="C11" s="37"/>
      <c r="D11" s="38"/>
      <c r="E11" s="13">
        <v>8914007.0500000007</v>
      </c>
      <c r="F11" s="4">
        <v>0</v>
      </c>
      <c r="G11" s="5">
        <f t="shared" si="0"/>
        <v>8914007.0500000007</v>
      </c>
      <c r="H11" s="5">
        <v>4583405.62</v>
      </c>
      <c r="I11" s="5">
        <v>4583405.62</v>
      </c>
      <c r="J11" s="5">
        <f t="shared" si="1"/>
        <v>-4330601.4300000006</v>
      </c>
    </row>
    <row r="12" spans="2:11" x14ac:dyDescent="0.25">
      <c r="B12" s="36" t="s">
        <v>15</v>
      </c>
      <c r="C12" s="37"/>
      <c r="D12" s="38"/>
      <c r="E12" s="3">
        <f>E13+E14</f>
        <v>441311.49</v>
      </c>
      <c r="F12" s="4">
        <v>0</v>
      </c>
      <c r="G12" s="5">
        <f t="shared" si="0"/>
        <v>441311.49</v>
      </c>
      <c r="H12" s="5">
        <v>220080.24</v>
      </c>
      <c r="I12" s="5">
        <v>220080.24</v>
      </c>
      <c r="J12" s="5">
        <f t="shared" si="1"/>
        <v>-221231.25</v>
      </c>
    </row>
    <row r="13" spans="2:11" x14ac:dyDescent="0.25">
      <c r="B13" s="42" t="s">
        <v>16</v>
      </c>
      <c r="C13" s="43"/>
      <c r="D13" s="44"/>
      <c r="E13" s="13">
        <v>441311.49</v>
      </c>
      <c r="F13" s="4">
        <v>0</v>
      </c>
      <c r="G13" s="5">
        <f t="shared" si="0"/>
        <v>441311.49</v>
      </c>
      <c r="H13" s="5">
        <v>220080.24</v>
      </c>
      <c r="I13" s="5">
        <v>220080.24</v>
      </c>
      <c r="J13" s="5">
        <f t="shared" si="1"/>
        <v>-221231.25</v>
      </c>
    </row>
    <row r="14" spans="2:11" x14ac:dyDescent="0.25">
      <c r="B14" s="42" t="s">
        <v>17</v>
      </c>
      <c r="C14" s="43"/>
      <c r="D14" s="44"/>
      <c r="E14" s="3">
        <v>0</v>
      </c>
      <c r="F14" s="4">
        <v>0</v>
      </c>
      <c r="G14" s="5">
        <f t="shared" si="0"/>
        <v>0</v>
      </c>
      <c r="H14" s="5">
        <v>0</v>
      </c>
      <c r="I14" s="5">
        <v>0</v>
      </c>
      <c r="J14" s="5">
        <f t="shared" si="1"/>
        <v>0</v>
      </c>
    </row>
    <row r="15" spans="2:11" x14ac:dyDescent="0.25">
      <c r="B15" s="36" t="s">
        <v>18</v>
      </c>
      <c r="C15" s="37"/>
      <c r="D15" s="38"/>
      <c r="E15" s="3">
        <f>E16+E17</f>
        <v>1507556.36</v>
      </c>
      <c r="F15" s="4">
        <v>0</v>
      </c>
      <c r="G15" s="5">
        <f t="shared" si="0"/>
        <v>1507556.36</v>
      </c>
      <c r="H15" s="5">
        <v>197241.11</v>
      </c>
      <c r="I15" s="5">
        <v>197241.11</v>
      </c>
      <c r="J15" s="5">
        <f t="shared" si="1"/>
        <v>-1310315.25</v>
      </c>
    </row>
    <row r="16" spans="2:11" x14ac:dyDescent="0.25">
      <c r="B16" s="42" t="s">
        <v>16</v>
      </c>
      <c r="C16" s="43"/>
      <c r="D16" s="44"/>
      <c r="E16" s="3">
        <v>1507556.36</v>
      </c>
      <c r="F16" s="4">
        <v>0</v>
      </c>
      <c r="G16" s="5">
        <f t="shared" si="0"/>
        <v>1507556.36</v>
      </c>
      <c r="H16" s="5">
        <v>197241.11</v>
      </c>
      <c r="I16" s="5">
        <v>197241.11</v>
      </c>
      <c r="J16" s="5">
        <f t="shared" si="1"/>
        <v>-1310315.25</v>
      </c>
    </row>
    <row r="17" spans="2:10" x14ac:dyDescent="0.25">
      <c r="B17" s="42" t="s">
        <v>17</v>
      </c>
      <c r="C17" s="43"/>
      <c r="D17" s="44"/>
      <c r="E17" s="3">
        <v>0</v>
      </c>
      <c r="F17" s="4">
        <v>0</v>
      </c>
      <c r="G17" s="5">
        <f t="shared" si="0"/>
        <v>0</v>
      </c>
      <c r="H17" s="5">
        <v>0</v>
      </c>
      <c r="I17" s="5">
        <v>0</v>
      </c>
      <c r="J17" s="5">
        <f t="shared" si="1"/>
        <v>0</v>
      </c>
    </row>
    <row r="18" spans="2:10" x14ac:dyDescent="0.25">
      <c r="B18" s="36" t="s">
        <v>19</v>
      </c>
      <c r="C18" s="37"/>
      <c r="D18" s="38"/>
      <c r="E18" s="3">
        <v>535612.5</v>
      </c>
      <c r="F18" s="4">
        <v>0</v>
      </c>
      <c r="G18" s="5">
        <f t="shared" si="0"/>
        <v>535612.5</v>
      </c>
      <c r="H18" s="5">
        <v>0</v>
      </c>
      <c r="I18" s="5">
        <v>0</v>
      </c>
      <c r="J18" s="5">
        <f t="shared" si="1"/>
        <v>-535612.5</v>
      </c>
    </row>
    <row r="19" spans="2:10" x14ac:dyDescent="0.25">
      <c r="B19" s="36" t="s">
        <v>20</v>
      </c>
      <c r="C19" s="37"/>
      <c r="D19" s="38"/>
      <c r="E19" s="3">
        <v>234735746</v>
      </c>
      <c r="F19" s="4">
        <v>0</v>
      </c>
      <c r="G19" s="5">
        <f t="shared" si="0"/>
        <v>234735746</v>
      </c>
      <c r="H19" s="5">
        <v>45251868.090000004</v>
      </c>
      <c r="I19" s="5">
        <v>45251868.090000004</v>
      </c>
      <c r="J19" s="5">
        <f t="shared" si="1"/>
        <v>-189483877.91</v>
      </c>
    </row>
    <row r="20" spans="2:10" ht="20.45" customHeight="1" x14ac:dyDescent="0.25">
      <c r="B20" s="45" t="s">
        <v>21</v>
      </c>
      <c r="C20" s="46"/>
      <c r="D20" s="47"/>
      <c r="E20" s="3">
        <v>0</v>
      </c>
      <c r="F20" s="4">
        <v>0</v>
      </c>
      <c r="G20" s="5">
        <f t="shared" si="0"/>
        <v>0</v>
      </c>
      <c r="H20" s="5">
        <v>0</v>
      </c>
      <c r="I20" s="5">
        <v>0</v>
      </c>
      <c r="J20" s="5">
        <f t="shared" si="1"/>
        <v>0</v>
      </c>
    </row>
    <row r="21" spans="2:10" ht="15.75" thickBot="1" x14ac:dyDescent="0.3">
      <c r="B21" s="48" t="s">
        <v>22</v>
      </c>
      <c r="C21" s="49"/>
      <c r="D21" s="50"/>
      <c r="E21" s="3">
        <v>13000000</v>
      </c>
      <c r="F21" s="4">
        <v>0</v>
      </c>
      <c r="G21" s="5">
        <f t="shared" si="0"/>
        <v>13000000</v>
      </c>
      <c r="H21" s="5">
        <v>243780.07</v>
      </c>
      <c r="I21" s="5">
        <v>243780.07</v>
      </c>
      <c r="J21" s="5">
        <f t="shared" si="1"/>
        <v>-12756219.93</v>
      </c>
    </row>
    <row r="22" spans="2:10" ht="15.75" thickBot="1" x14ac:dyDescent="0.3">
      <c r="B22" s="51" t="s">
        <v>23</v>
      </c>
      <c r="C22" s="52"/>
      <c r="D22" s="53"/>
      <c r="E22" s="6">
        <f>E8+E9+E10+E11+E12+E15+E18+E19+E20+E21</f>
        <v>274781369.81999999</v>
      </c>
      <c r="F22" s="6">
        <f t="shared" ref="F22:I22" si="2">F8+F9+F10+F11+F12+F15+F18+F19+F20+F21</f>
        <v>0</v>
      </c>
      <c r="G22" s="6">
        <f t="shared" si="2"/>
        <v>274781369.81999999</v>
      </c>
      <c r="H22" s="7">
        <f t="shared" si="2"/>
        <v>62009925.770000003</v>
      </c>
      <c r="I22" s="8">
        <f t="shared" si="2"/>
        <v>62009925.770000003</v>
      </c>
      <c r="J22" s="54">
        <f>J8+J9+J10+J11+J12+J15+J18+J19+J20+J21</f>
        <v>-212771444.05000001</v>
      </c>
    </row>
    <row r="23" spans="2:10" ht="15.75" thickBot="1" x14ac:dyDescent="0.3">
      <c r="B23" s="1"/>
      <c r="C23" s="1"/>
      <c r="D23" s="1"/>
      <c r="E23" s="2"/>
      <c r="F23" s="2"/>
      <c r="G23" s="2"/>
      <c r="H23" s="56" t="s">
        <v>24</v>
      </c>
      <c r="I23" s="57"/>
      <c r="J23" s="55"/>
    </row>
    <row r="456" spans="8:8" x14ac:dyDescent="0.25">
      <c r="H456" s="9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5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Windows User</cp:lastModifiedBy>
  <cp:lastPrinted>2018-04-25T15:17:06Z</cp:lastPrinted>
  <dcterms:created xsi:type="dcterms:W3CDTF">2015-10-07T18:38:33Z</dcterms:created>
  <dcterms:modified xsi:type="dcterms:W3CDTF">2018-08-15T15:31:30Z</dcterms:modified>
</cp:coreProperties>
</file>