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34" i="1" l="1"/>
  <c r="J31" i="1"/>
  <c r="J33" i="1" s="1"/>
  <c r="J29" i="1"/>
  <c r="J27" i="1"/>
  <c r="J25" i="1"/>
  <c r="J23" i="1"/>
  <c r="J21" i="1"/>
  <c r="J19" i="1"/>
  <c r="J17" i="1"/>
  <c r="J15" i="1"/>
  <c r="J13" i="1"/>
  <c r="J11" i="1"/>
  <c r="J9" i="1"/>
  <c r="G29" i="1"/>
  <c r="G27" i="1"/>
  <c r="G25" i="1"/>
  <c r="G23" i="1"/>
  <c r="G21" i="1"/>
  <c r="G19" i="1"/>
  <c r="G17" i="1"/>
  <c r="G15" i="1"/>
  <c r="G13" i="1"/>
  <c r="G11" i="1"/>
  <c r="G9" i="1"/>
  <c r="I33" i="1"/>
  <c r="H33" i="1"/>
  <c r="F33" i="1"/>
  <c r="E33" i="1"/>
  <c r="G33" i="1" l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<sst xmlns="http://schemas.openxmlformats.org/spreadsheetml/2006/main" count="32" uniqueCount="32">
  <si>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</si>
  <si>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</si>
  <si>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</si>
  <si>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</si>
  <si>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</si>
  <si>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</si>
  <si>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</si>
  <si>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</si>
  <si>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</si>
  <si>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</si>
  <si>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</si>
  <si>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</si>
  <si>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</si>
  <si>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</si>
  <si>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</si>
  <si>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</si>
  <si>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</si>
  <si>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</si>
  <si>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</si>
  <si>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SAN PEDRO, COAHUILA.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</si>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</sst>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G31" sqref="G3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18</v>
      </c>
    </row>
    <row r="2" spans="2:12" x14ac:dyDescent="0.2">
      <c r="B2" s="28" t="s">
        <v>19</v>
      </c>
      <c r="C2" s="29"/>
      <c r="D2" s="29"/>
      <c r="E2" s="29"/>
      <c r="F2" s="29"/>
      <c r="G2" s="29"/>
      <c r="H2" s="29"/>
      <c r="I2" s="29"/>
      <c r="J2" s="30"/>
    </row>
    <row r="3" spans="2:12" x14ac:dyDescent="0.2">
      <c r="B3" s="31" t="s">
        <v>0</v>
      </c>
      <c r="C3" s="32"/>
      <c r="D3" s="32"/>
      <c r="E3" s="32"/>
      <c r="F3" s="32"/>
      <c r="G3" s="32"/>
      <c r="H3" s="32"/>
      <c r="I3" s="32"/>
      <c r="J3" s="33"/>
    </row>
    <row r="4" spans="2:12" ht="12.75" thickBot="1" x14ac:dyDescent="0.25">
      <c r="B4" s="34" t="s">
        <v>17</v>
      </c>
      <c r="C4" s="35"/>
      <c r="D4" s="35"/>
      <c r="E4" s="35"/>
      <c r="F4" s="35"/>
      <c r="G4" s="35"/>
      <c r="H4" s="35"/>
      <c r="I4" s="35"/>
      <c r="J4" s="36"/>
    </row>
    <row r="5" spans="2:12" ht="12.75" thickBot="1" x14ac:dyDescent="0.25">
      <c r="B5" s="28" t="s">
        <v>1</v>
      </c>
      <c r="C5" s="29"/>
      <c r="D5" s="37"/>
      <c r="E5" s="42" t="s">
        <v>2</v>
      </c>
      <c r="F5" s="43"/>
      <c r="G5" s="43"/>
      <c r="H5" s="43"/>
      <c r="I5" s="44"/>
      <c r="J5" s="45" t="s">
        <v>3</v>
      </c>
    </row>
    <row r="6" spans="2:12" ht="24.75" thickBot="1" x14ac:dyDescent="0.25">
      <c r="B6" s="31"/>
      <c r="C6" s="32"/>
      <c r="D6" s="38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46"/>
    </row>
    <row r="7" spans="2:12" ht="12.75" thickBot="1" x14ac:dyDescent="0.25">
      <c r="B7" s="39"/>
      <c r="C7" s="40"/>
      <c r="D7" s="41"/>
      <c r="E7" s="3" t="s">
        <v>13</v>
      </c>
      <c r="F7" s="3" t="s">
        <v>16</v>
      </c>
      <c r="G7" s="3" t="s">
        <v>9</v>
      </c>
      <c r="H7" s="3" t="s">
        <v>14</v>
      </c>
      <c r="I7" s="3" t="s">
        <v>15</v>
      </c>
      <c r="J7" s="3" t="s">
        <v>10</v>
      </c>
    </row>
    <row r="8" spans="2:12" ht="12" customHeight="1" x14ac:dyDescent="0.2">
      <c r="B8" s="12"/>
      <c r="C8" s="13"/>
      <c r="D8" s="14"/>
      <c r="E8" s="9"/>
      <c r="F8" s="9"/>
      <c r="G8" s="20"/>
      <c r="H8" s="10"/>
      <c r="I8" s="9"/>
      <c r="J8" s="9"/>
    </row>
    <row r="9" spans="2:12" ht="14.45" customHeight="1" x14ac:dyDescent="0.2">
      <c r="B9" s="24" t="s">
        <v>20</v>
      </c>
      <c r="C9" s="15"/>
      <c r="D9" s="16"/>
      <c r="E9" s="25">
        <v>13000000</v>
      </c>
      <c r="F9" s="9">
        <v>0</v>
      </c>
      <c r="G9" s="20">
        <f>E9+F9</f>
        <v>13000000</v>
      </c>
      <c r="H9" s="10">
        <v>0</v>
      </c>
      <c r="I9" s="9">
        <v>0</v>
      </c>
      <c r="J9" s="9">
        <f>I9-E9</f>
        <v>-13000000</v>
      </c>
    </row>
    <row r="10" spans="2:12" ht="14.45" customHeight="1" x14ac:dyDescent="0.2">
      <c r="B10" s="24"/>
      <c r="C10" s="15"/>
      <c r="D10" s="16"/>
      <c r="E10" s="9"/>
      <c r="F10" s="9"/>
      <c r="G10" s="20"/>
      <c r="H10" s="10"/>
      <c r="I10" s="9"/>
      <c r="J10" s="9"/>
    </row>
    <row r="11" spans="2:12" ht="14.45" customHeight="1" x14ac:dyDescent="0.2">
      <c r="B11" s="24" t="s">
        <v>21</v>
      </c>
      <c r="C11" s="15"/>
      <c r="D11" s="16"/>
      <c r="E11" s="9">
        <v>15590029.439999999</v>
      </c>
      <c r="F11" s="9">
        <v>0</v>
      </c>
      <c r="G11" s="20">
        <f>E11+F11</f>
        <v>15590029.439999999</v>
      </c>
      <c r="H11" s="10">
        <v>11407497.640000001</v>
      </c>
      <c r="I11" s="9">
        <v>11407497.640000001</v>
      </c>
      <c r="J11" s="25">
        <f>I11-E11</f>
        <v>-4182531.7999999989</v>
      </c>
    </row>
    <row r="12" spans="2:12" ht="14.45" customHeight="1" x14ac:dyDescent="0.2">
      <c r="B12" s="24"/>
      <c r="C12" s="15"/>
      <c r="D12" s="16"/>
      <c r="E12" s="9"/>
      <c r="F12" s="9"/>
      <c r="G12" s="20"/>
      <c r="H12" s="10"/>
      <c r="I12" s="9"/>
      <c r="J12" s="9"/>
    </row>
    <row r="13" spans="2:12" ht="14.45" customHeight="1" x14ac:dyDescent="0.2">
      <c r="B13" s="24" t="s">
        <v>22</v>
      </c>
      <c r="C13" s="15"/>
      <c r="D13" s="16"/>
      <c r="E13" s="9">
        <v>0</v>
      </c>
      <c r="F13" s="9">
        <v>0</v>
      </c>
      <c r="G13" s="20">
        <f>E13+F13</f>
        <v>0</v>
      </c>
      <c r="H13" s="10">
        <v>0</v>
      </c>
      <c r="I13" s="9">
        <v>0</v>
      </c>
      <c r="J13" s="25">
        <f>I13-E13</f>
        <v>0</v>
      </c>
    </row>
    <row r="14" spans="2:12" ht="14.45" customHeight="1" x14ac:dyDescent="0.2">
      <c r="B14" s="24"/>
      <c r="C14" s="15"/>
      <c r="D14" s="16"/>
      <c r="E14" s="9"/>
      <c r="F14" s="9"/>
      <c r="G14" s="20"/>
      <c r="H14" s="10"/>
      <c r="I14" s="9"/>
      <c r="J14" s="9"/>
    </row>
    <row r="15" spans="2:12" ht="24" customHeight="1" x14ac:dyDescent="0.2">
      <c r="B15" s="24" t="s">
        <v>23</v>
      </c>
      <c r="C15" s="15"/>
      <c r="D15" s="16"/>
      <c r="E15" s="9">
        <v>57106.98</v>
      </c>
      <c r="F15" s="9">
        <v>0</v>
      </c>
      <c r="G15" s="20">
        <f>E15+F15</f>
        <v>57106.98</v>
      </c>
      <c r="H15" s="10">
        <v>106053</v>
      </c>
      <c r="I15" s="9">
        <v>106053</v>
      </c>
      <c r="J15" s="25">
        <f>I15-E15</f>
        <v>48946.02</v>
      </c>
    </row>
    <row r="16" spans="2:12" ht="24" customHeight="1" x14ac:dyDescent="0.2">
      <c r="B16" s="24"/>
      <c r="C16" s="15"/>
      <c r="D16" s="16"/>
      <c r="E16" s="9"/>
      <c r="F16" s="9"/>
      <c r="G16" s="20"/>
      <c r="H16" s="10"/>
      <c r="I16" s="9"/>
      <c r="J16" s="9"/>
    </row>
    <row r="17" spans="2:10" ht="14.45" customHeight="1" x14ac:dyDescent="0.2">
      <c r="B17" s="24" t="s">
        <v>24</v>
      </c>
      <c r="C17" s="15"/>
      <c r="D17" s="16"/>
      <c r="E17" s="9">
        <v>8914007.0500000007</v>
      </c>
      <c r="F17" s="9">
        <v>0</v>
      </c>
      <c r="G17" s="20">
        <f>E17+F17</f>
        <v>8914007.0500000007</v>
      </c>
      <c r="H17" s="10">
        <v>4583405.62</v>
      </c>
      <c r="I17" s="9">
        <v>4583405.62</v>
      </c>
      <c r="J17" s="25">
        <f>I17-E17</f>
        <v>-4330601.4300000006</v>
      </c>
    </row>
    <row r="18" spans="2:10" ht="14.45" customHeight="1" x14ac:dyDescent="0.2">
      <c r="B18" s="24"/>
      <c r="C18" s="15"/>
      <c r="D18" s="16"/>
      <c r="E18" s="9"/>
      <c r="F18" s="9"/>
      <c r="G18" s="20"/>
      <c r="H18" s="10"/>
      <c r="I18" s="9"/>
      <c r="J18" s="9"/>
    </row>
    <row r="19" spans="2:10" ht="14.45" customHeight="1" x14ac:dyDescent="0.2">
      <c r="B19" s="24" t="s">
        <v>25</v>
      </c>
      <c r="C19" s="15"/>
      <c r="D19" s="16"/>
      <c r="E19" s="9">
        <v>441311.49</v>
      </c>
      <c r="F19" s="9">
        <v>0</v>
      </c>
      <c r="G19" s="20">
        <f>E19+F19</f>
        <v>441311.49</v>
      </c>
      <c r="H19" s="10">
        <v>220080.24</v>
      </c>
      <c r="I19" s="9">
        <v>220080.24</v>
      </c>
      <c r="J19" s="25">
        <f>I19-E19</f>
        <v>-221231.25</v>
      </c>
    </row>
    <row r="20" spans="2:10" ht="14.45" customHeight="1" x14ac:dyDescent="0.2">
      <c r="B20" s="24"/>
      <c r="C20" s="15"/>
      <c r="D20" s="16"/>
      <c r="E20" s="9"/>
      <c r="F20" s="9"/>
      <c r="G20" s="20"/>
      <c r="H20" s="10"/>
      <c r="I20" s="9"/>
      <c r="J20" s="9"/>
    </row>
    <row r="21" spans="2:10" ht="14.45" customHeight="1" x14ac:dyDescent="0.2">
      <c r="B21" s="24" t="s">
        <v>26</v>
      </c>
      <c r="C21" s="15"/>
      <c r="D21" s="16"/>
      <c r="E21" s="9">
        <v>1507556.36</v>
      </c>
      <c r="F21" s="9">
        <v>0</v>
      </c>
      <c r="G21" s="20">
        <f>E21+F21</f>
        <v>1507556.36</v>
      </c>
      <c r="H21" s="10">
        <v>197241.11</v>
      </c>
      <c r="I21" s="9">
        <v>197241.11</v>
      </c>
      <c r="J21" s="25">
        <f>I21-E21</f>
        <v>-1310315.25</v>
      </c>
    </row>
    <row r="22" spans="2:10" ht="14.45" customHeight="1" x14ac:dyDescent="0.2">
      <c r="B22" s="24"/>
      <c r="C22" s="15"/>
      <c r="D22" s="16"/>
      <c r="E22" s="9"/>
      <c r="F22" s="9"/>
      <c r="G22" s="20"/>
      <c r="H22" s="10"/>
      <c r="I22" s="9"/>
      <c r="J22" s="9"/>
    </row>
    <row r="23" spans="2:10" ht="14.45" customHeight="1" x14ac:dyDescent="0.2">
      <c r="B23" s="24" t="s">
        <v>27</v>
      </c>
      <c r="C23" s="15"/>
      <c r="D23" s="16"/>
      <c r="E23" s="9">
        <v>1507556.36</v>
      </c>
      <c r="F23" s="9">
        <v>0</v>
      </c>
      <c r="G23" s="20">
        <f>E23+F23</f>
        <v>1507556.36</v>
      </c>
      <c r="H23" s="26">
        <v>197241.11</v>
      </c>
      <c r="I23" s="9">
        <v>197241.11</v>
      </c>
      <c r="J23" s="25">
        <f>I23-E23</f>
        <v>-1310315.25</v>
      </c>
    </row>
    <row r="24" spans="2:10" ht="14.45" customHeight="1" x14ac:dyDescent="0.2">
      <c r="B24" s="24"/>
      <c r="C24" s="15"/>
      <c r="D24" s="16"/>
      <c r="E24" s="9"/>
      <c r="F24" s="9"/>
      <c r="G24" s="20"/>
      <c r="H24" s="10"/>
      <c r="I24" s="9"/>
      <c r="J24" s="9"/>
    </row>
    <row r="25" spans="2:10" x14ac:dyDescent="0.2">
      <c r="B25" s="24" t="s">
        <v>28</v>
      </c>
      <c r="C25" s="15"/>
      <c r="D25" s="16"/>
      <c r="E25" s="9">
        <v>535612.5</v>
      </c>
      <c r="F25" s="9">
        <v>0</v>
      </c>
      <c r="G25" s="20">
        <f>E25+F25</f>
        <v>535612.5</v>
      </c>
      <c r="H25" s="10">
        <v>0</v>
      </c>
      <c r="I25" s="9">
        <v>0</v>
      </c>
      <c r="J25" s="25">
        <f>I25-E25</f>
        <v>-535612.5</v>
      </c>
    </row>
    <row r="26" spans="2:10" ht="14.45" customHeight="1" x14ac:dyDescent="0.2">
      <c r="B26" s="24"/>
      <c r="C26" s="15"/>
      <c r="D26" s="16"/>
      <c r="E26" s="9"/>
      <c r="F26" s="9"/>
      <c r="G26" s="20"/>
      <c r="H26" s="10"/>
      <c r="I26" s="9"/>
      <c r="J26" s="9"/>
    </row>
    <row r="27" spans="2:10" ht="14.45" customHeight="1" x14ac:dyDescent="0.2">
      <c r="B27" s="24" t="s">
        <v>29</v>
      </c>
      <c r="C27" s="15"/>
      <c r="D27" s="16"/>
      <c r="E27" s="9">
        <v>234735746</v>
      </c>
      <c r="F27" s="9">
        <v>0</v>
      </c>
      <c r="G27" s="20">
        <f>E27+F27</f>
        <v>234735746</v>
      </c>
      <c r="H27" s="10">
        <v>45251868.090000004</v>
      </c>
      <c r="I27" s="9">
        <v>45251868.090000004</v>
      </c>
      <c r="J27" s="25">
        <f>I27-E27</f>
        <v>-189483877.91</v>
      </c>
    </row>
    <row r="28" spans="2:10" ht="14.45" customHeight="1" x14ac:dyDescent="0.2">
      <c r="B28" s="2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27" t="s">
        <v>30</v>
      </c>
      <c r="C29" s="15"/>
      <c r="D29" s="16"/>
      <c r="E29" s="9">
        <v>0</v>
      </c>
      <c r="F29" s="9">
        <v>0</v>
      </c>
      <c r="G29" s="20">
        <f>E29+F29</f>
        <v>0</v>
      </c>
      <c r="H29" s="10">
        <v>0</v>
      </c>
      <c r="I29" s="9">
        <v>0</v>
      </c>
      <c r="J29" s="25">
        <f>I29-E29</f>
        <v>0</v>
      </c>
    </row>
    <row r="30" spans="2:10" ht="14.45" customHeight="1" x14ac:dyDescent="0.2">
      <c r="B30" s="2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24" t="s">
        <v>31</v>
      </c>
      <c r="C31" s="15"/>
      <c r="D31" s="16"/>
      <c r="E31" s="9">
        <v>0</v>
      </c>
      <c r="F31" s="9">
        <v>0</v>
      </c>
      <c r="G31" s="20">
        <v>0</v>
      </c>
      <c r="H31" s="10">
        <v>243780.07</v>
      </c>
      <c r="I31" s="9">
        <v>243780.07</v>
      </c>
      <c r="J31" s="25">
        <f>I31-E31</f>
        <v>243780.07</v>
      </c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5"/>
      <c r="C33" s="6"/>
      <c r="D33" s="7" t="s">
        <v>11</v>
      </c>
      <c r="E33" s="11">
        <f>E9+E11+E13+E15+E17+E19+E21+E25+E27+E29+E31</f>
        <v>274781369.81999999</v>
      </c>
      <c r="F33" s="11">
        <f t="shared" ref="F33:J33" si="0">F9+F11+F13+F15+F17+F19+F21+F25+F27+F29+F31</f>
        <v>0</v>
      </c>
      <c r="G33" s="11">
        <f t="shared" si="0"/>
        <v>274781369.81999999</v>
      </c>
      <c r="H33" s="11">
        <f t="shared" si="0"/>
        <v>62009925.770000003</v>
      </c>
      <c r="I33" s="11">
        <f t="shared" si="0"/>
        <v>62009925.770000003</v>
      </c>
      <c r="J33" s="47">
        <f t="shared" si="0"/>
        <v>-212771444.05000001</v>
      </c>
    </row>
    <row r="34" spans="2:10" ht="12.75" customHeight="1" thickBot="1" x14ac:dyDescent="0.25">
      <c r="B34" s="8"/>
      <c r="C34" s="8"/>
      <c r="D34" s="8"/>
      <c r="E34" s="8"/>
      <c r="F34" s="8"/>
      <c r="G34" s="8"/>
      <c r="H34" s="49" t="s">
        <v>12</v>
      </c>
      <c r="I34" s="50"/>
      <c r="J34" s="48">
        <f t="shared" ref="J34" si="1">J10+J12+J14+J16+J18+J20+J22+J26+J28+J30+J32</f>
        <v>0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2017-06-13T15:05:09Z</cp:lastPrinted>
  <dcterms:created xsi:type="dcterms:W3CDTF">2015-10-07T18:37:14Z</dcterms:created>
  <dcterms:modified xsi:type="dcterms:W3CDTF">2018-08-15T16:45:19Z</dcterms:modified>
</cp:coreProperties>
</file>