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uditoria\2018\"/>
    </mc:Choice>
  </mc:AlternateContent>
  <bookViews>
    <workbookView xWindow="0" yWindow="0" windowWidth="20490" windowHeight="7155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F18" i="1"/>
  <c r="E18" i="1"/>
  <c r="D18" i="1"/>
  <c r="G12" i="1"/>
  <c r="G11" i="1"/>
  <c r="G10" i="1"/>
  <c r="F9" i="1"/>
  <c r="G9" i="1" s="1"/>
  <c r="E9" i="1"/>
  <c r="D9" i="1"/>
  <c r="C9" i="1"/>
  <c r="C7" i="1" s="1"/>
  <c r="C18" i="1"/>
  <c r="G18" i="1" l="1"/>
  <c r="E7" i="1"/>
  <c r="G7" i="1"/>
  <c r="D7" i="1"/>
  <c r="F7" i="1"/>
</calcChain>
</file>

<file path=xl/sharedStrings.xml><?xml version="1.0" encoding="utf-8"?>
<sst xmlns="http://schemas.openxmlformats.org/spreadsheetml/2006/main" count="35" uniqueCount="33">
  <si>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</si>
  <si>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</si>
  <si>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</si>
  <si>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</si>
  <si>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</si>
  <si>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</si>
  <si>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</si>
  <si>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</si>
  <si>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</si>
  <si>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</si>
  <si>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</si>
  <si>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</si>
  <si>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</si>
  <si>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</si>
  <si>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</si>
  <si>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</si>
  <si>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</si>
  <si>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</si>
  <si>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</si>
  <si>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</si>
  <si>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</si>
  <si>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</si>
  <si>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</si>
  <si>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</si>
  <si>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</si>
  <si>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</si>
  <si>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</si>
  <si>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</si>
  <si>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</si>
  <si>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</si>
  <si>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</si>
  <si>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>Municipio de Torreón</t>
  </si>
  <si>
    <t>Del 01 de abril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</si>
</sst>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37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" fontId="0" fillId="0" borderId="12" xfId="0" applyNumberFormat="1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4" fontId="0" fillId="0" borderId="1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4"/>
  <sheetViews>
    <sheetView tabSelected="1" zoomScale="90" zoomScaleNormal="90" workbookViewId="0">
      <selection sqref="A1:G1"/>
    </sheetView>
  </sheetViews>
  <sheetFormatPr baseColWidth="10" defaultColWidth="11.5703125" defaultRowHeight="15" x14ac:dyDescent="0.25"/>
  <cols>
    <col min="1" max="1" width="3.140625" style="1" customWidth="1"/>
    <col min="2" max="2" width="44.85546875" style="1" customWidth="1"/>
    <col min="3" max="6" width="16.28515625" style="1" bestFit="1" customWidth="1"/>
    <col min="7" max="7" width="14.28515625" style="1" bestFit="1" customWidth="1"/>
    <col min="8" max="16384" width="11.5703125" style="1"/>
  </cols>
  <sheetData>
    <row r="1" spans="1:8" x14ac:dyDescent="0.25">
      <c r="A1" s="21" t="s">
        <v>31</v>
      </c>
      <c r="B1" s="22"/>
      <c r="C1" s="22"/>
      <c r="D1" s="22"/>
      <c r="E1" s="22"/>
      <c r="F1" s="22"/>
      <c r="G1" s="23"/>
    </row>
    <row r="2" spans="1:8" x14ac:dyDescent="0.25">
      <c r="A2" s="24" t="s">
        <v>0</v>
      </c>
      <c r="B2" s="25"/>
      <c r="C2" s="25"/>
      <c r="D2" s="25"/>
      <c r="E2" s="25"/>
      <c r="F2" s="25"/>
      <c r="G2" s="26"/>
    </row>
    <row r="3" spans="1:8" x14ac:dyDescent="0.25">
      <c r="A3" s="27" t="s">
        <v>32</v>
      </c>
      <c r="B3" s="28"/>
      <c r="C3" s="28"/>
      <c r="D3" s="28"/>
      <c r="E3" s="28"/>
      <c r="F3" s="25"/>
      <c r="G3" s="26"/>
    </row>
    <row r="4" spans="1:8" ht="30" x14ac:dyDescent="0.25">
      <c r="A4" s="29" t="s">
        <v>1</v>
      </c>
      <c r="B4" s="29"/>
      <c r="C4" s="29" t="s">
        <v>2</v>
      </c>
      <c r="D4" s="29" t="s">
        <v>3</v>
      </c>
      <c r="E4" s="30" t="s">
        <v>4</v>
      </c>
      <c r="F4" s="2" t="s">
        <v>5</v>
      </c>
      <c r="G4" s="2" t="s">
        <v>6</v>
      </c>
    </row>
    <row r="5" spans="1:8" x14ac:dyDescent="0.25">
      <c r="A5" s="29"/>
      <c r="B5" s="29"/>
      <c r="C5" s="29"/>
      <c r="D5" s="29"/>
      <c r="E5" s="30"/>
      <c r="F5" s="3" t="s">
        <v>7</v>
      </c>
      <c r="G5" s="3" t="s">
        <v>8</v>
      </c>
    </row>
    <row r="6" spans="1:8" x14ac:dyDescent="0.25">
      <c r="A6" s="31"/>
      <c r="B6" s="32"/>
      <c r="C6" s="4"/>
      <c r="D6" s="4"/>
      <c r="E6" s="4"/>
      <c r="F6" s="4"/>
      <c r="G6" s="4"/>
    </row>
    <row r="7" spans="1:8" x14ac:dyDescent="0.25">
      <c r="A7" s="33" t="s">
        <v>9</v>
      </c>
      <c r="B7" s="34"/>
      <c r="C7" s="17">
        <f>+C9+C18</f>
        <v>3085067334.8700004</v>
      </c>
      <c r="D7" s="17">
        <f t="shared" ref="D7:G7" si="0">+D9+D18</f>
        <v>2726924842.9199996</v>
      </c>
      <c r="E7" s="17">
        <f t="shared" si="0"/>
        <v>2671175766.0999999</v>
      </c>
      <c r="F7" s="17">
        <f t="shared" si="0"/>
        <v>3140816411.6900001</v>
      </c>
      <c r="G7" s="17">
        <f t="shared" si="0"/>
        <v>55749076.819999799</v>
      </c>
    </row>
    <row r="8" spans="1:8" x14ac:dyDescent="0.25">
      <c r="A8" s="5"/>
      <c r="B8" s="6"/>
      <c r="C8" s="17"/>
      <c r="D8" s="17"/>
      <c r="E8" s="17"/>
      <c r="F8" s="17"/>
      <c r="G8" s="17"/>
      <c r="H8" s="18"/>
    </row>
    <row r="9" spans="1:8" x14ac:dyDescent="0.25">
      <c r="A9" s="5"/>
      <c r="B9" s="6" t="s">
        <v>10</v>
      </c>
      <c r="C9" s="17">
        <f>+C10+C11+C12</f>
        <v>496886450.11000001</v>
      </c>
      <c r="D9" s="17">
        <f t="shared" ref="D9:F9" si="1">+D10+D11+D12</f>
        <v>2646034343.0699997</v>
      </c>
      <c r="E9" s="17">
        <f t="shared" si="1"/>
        <v>2668776348.0799999</v>
      </c>
      <c r="F9" s="17">
        <f t="shared" si="1"/>
        <v>474144445.10000002</v>
      </c>
      <c r="G9" s="17">
        <f>+F9-C9</f>
        <v>-22742005.00999999</v>
      </c>
      <c r="H9" s="18"/>
    </row>
    <row r="10" spans="1:8" x14ac:dyDescent="0.25">
      <c r="A10" s="7"/>
      <c r="B10" s="8" t="s">
        <v>11</v>
      </c>
      <c r="C10" s="17">
        <v>190850127.41</v>
      </c>
      <c r="D10" s="17">
        <v>1413776325.8599999</v>
      </c>
      <c r="E10" s="17">
        <v>1435755846.6700001</v>
      </c>
      <c r="F10" s="17">
        <v>168870606.59999999</v>
      </c>
      <c r="G10" s="17">
        <f t="shared" ref="G10:G12" si="2">+F10-C10</f>
        <v>-21979520.810000002</v>
      </c>
      <c r="H10" s="18"/>
    </row>
    <row r="11" spans="1:8" x14ac:dyDescent="0.25">
      <c r="A11" s="7"/>
      <c r="B11" s="8" t="s">
        <v>12</v>
      </c>
      <c r="C11" s="17">
        <v>304630173.44</v>
      </c>
      <c r="D11" s="17">
        <v>1232008617.21</v>
      </c>
      <c r="E11" s="17">
        <v>1232654901.4100001</v>
      </c>
      <c r="F11" s="17">
        <v>303983889.24000001</v>
      </c>
      <c r="G11" s="17">
        <f t="shared" si="2"/>
        <v>-646284.19999998808</v>
      </c>
      <c r="H11" s="18"/>
    </row>
    <row r="12" spans="1:8" x14ac:dyDescent="0.25">
      <c r="A12" s="7"/>
      <c r="B12" s="8" t="s">
        <v>13</v>
      </c>
      <c r="C12" s="17">
        <v>1406149.26</v>
      </c>
      <c r="D12" s="17">
        <v>249400</v>
      </c>
      <c r="E12" s="17">
        <v>365600</v>
      </c>
      <c r="F12" s="17">
        <v>1289949.26</v>
      </c>
      <c r="G12" s="17">
        <f t="shared" si="2"/>
        <v>-116200</v>
      </c>
      <c r="H12" s="18"/>
    </row>
    <row r="13" spans="1:8" x14ac:dyDescent="0.25">
      <c r="A13" s="7"/>
      <c r="B13" s="8" t="s">
        <v>14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8"/>
    </row>
    <row r="14" spans="1:8" x14ac:dyDescent="0.25">
      <c r="A14" s="7"/>
      <c r="B14" s="8" t="s">
        <v>15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8"/>
    </row>
    <row r="15" spans="1:8" ht="30" x14ac:dyDescent="0.25">
      <c r="A15" s="7"/>
      <c r="B15" s="8" t="s">
        <v>16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8"/>
    </row>
    <row r="16" spans="1:8" x14ac:dyDescent="0.25">
      <c r="A16" s="7"/>
      <c r="B16" s="8" t="s">
        <v>17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8"/>
    </row>
    <row r="17" spans="1:9" x14ac:dyDescent="0.25">
      <c r="A17" s="5"/>
      <c r="B17" s="6"/>
      <c r="C17" s="17"/>
      <c r="D17" s="17"/>
      <c r="E17" s="17"/>
      <c r="F17" s="17"/>
      <c r="G17" s="17"/>
      <c r="H17" s="18"/>
    </row>
    <row r="18" spans="1:9" x14ac:dyDescent="0.25">
      <c r="A18" s="5"/>
      <c r="B18" s="6" t="s">
        <v>18</v>
      </c>
      <c r="C18" s="17">
        <f>+C21+C22+C23+C25</f>
        <v>2588180884.7600002</v>
      </c>
      <c r="D18" s="17">
        <f t="shared" ref="D18:G18" si="3">+D21+D22+D23+D25</f>
        <v>80890499.849999994</v>
      </c>
      <c r="E18" s="17">
        <f t="shared" si="3"/>
        <v>2399418.02</v>
      </c>
      <c r="F18" s="17">
        <f t="shared" si="3"/>
        <v>2666671966.5900002</v>
      </c>
      <c r="G18" s="17">
        <f t="shared" si="3"/>
        <v>78491081.82999979</v>
      </c>
      <c r="H18" s="18"/>
    </row>
    <row r="19" spans="1:9" x14ac:dyDescent="0.25">
      <c r="A19" s="7"/>
      <c r="B19" s="8" t="s">
        <v>19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8"/>
    </row>
    <row r="20" spans="1:9" ht="30" x14ac:dyDescent="0.25">
      <c r="A20" s="7"/>
      <c r="B20" s="8" t="s">
        <v>20</v>
      </c>
      <c r="C20" s="17">
        <v>0</v>
      </c>
      <c r="D20" s="17">
        <v>0</v>
      </c>
      <c r="E20" s="17">
        <v>0</v>
      </c>
      <c r="F20" s="17">
        <v>0</v>
      </c>
      <c r="G20" s="17">
        <f t="shared" ref="G20:G27" si="4">+F20-C20</f>
        <v>0</v>
      </c>
      <c r="H20" s="18"/>
    </row>
    <row r="21" spans="1:9" ht="30" x14ac:dyDescent="0.25">
      <c r="A21" s="7"/>
      <c r="B21" s="8" t="s">
        <v>21</v>
      </c>
      <c r="C21" s="17">
        <v>2207371983.25</v>
      </c>
      <c r="D21" s="17">
        <v>76769796.719999999</v>
      </c>
      <c r="E21" s="17">
        <v>0</v>
      </c>
      <c r="F21" s="17">
        <v>2284141779.9699998</v>
      </c>
      <c r="G21" s="17">
        <f t="shared" si="4"/>
        <v>76769796.71999979</v>
      </c>
      <c r="H21" s="18"/>
    </row>
    <row r="22" spans="1:9" x14ac:dyDescent="0.25">
      <c r="A22" s="7"/>
      <c r="B22" s="8" t="s">
        <v>22</v>
      </c>
      <c r="C22" s="17">
        <v>378139378.25</v>
      </c>
      <c r="D22" s="17">
        <v>1928719.07</v>
      </c>
      <c r="E22" s="17">
        <v>0</v>
      </c>
      <c r="F22" s="17">
        <v>380068097.31999999</v>
      </c>
      <c r="G22" s="17">
        <f t="shared" si="4"/>
        <v>1928719.0699999928</v>
      </c>
      <c r="H22" s="18"/>
    </row>
    <row r="23" spans="1:9" x14ac:dyDescent="0.25">
      <c r="A23" s="7"/>
      <c r="B23" s="8" t="s">
        <v>23</v>
      </c>
      <c r="C23" s="17">
        <v>922615.73</v>
      </c>
      <c r="D23" s="17"/>
      <c r="E23" s="17"/>
      <c r="F23" s="17">
        <v>922615.73</v>
      </c>
      <c r="G23" s="17">
        <f t="shared" si="4"/>
        <v>0</v>
      </c>
      <c r="H23" s="18"/>
    </row>
    <row r="24" spans="1:9" ht="30" x14ac:dyDescent="0.25">
      <c r="A24" s="7"/>
      <c r="B24" s="8" t="s">
        <v>24</v>
      </c>
      <c r="C24" s="17">
        <v>0</v>
      </c>
      <c r="D24" s="17"/>
      <c r="E24" s="17"/>
      <c r="F24" s="17"/>
      <c r="G24" s="17">
        <f t="shared" si="4"/>
        <v>0</v>
      </c>
      <c r="H24" s="18"/>
    </row>
    <row r="25" spans="1:9" x14ac:dyDescent="0.25">
      <c r="A25" s="7"/>
      <c r="B25" s="8" t="s">
        <v>25</v>
      </c>
      <c r="C25" s="17">
        <v>1746907.53</v>
      </c>
      <c r="D25" s="17">
        <v>2191984.06</v>
      </c>
      <c r="E25" s="17">
        <v>2399418.02</v>
      </c>
      <c r="F25" s="17">
        <v>1539473.57</v>
      </c>
      <c r="G25" s="17">
        <f t="shared" si="4"/>
        <v>-207433.95999999996</v>
      </c>
      <c r="H25" s="18"/>
    </row>
    <row r="26" spans="1:9" ht="30" x14ac:dyDescent="0.25">
      <c r="A26" s="7"/>
      <c r="B26" s="8" t="s">
        <v>26</v>
      </c>
      <c r="C26" s="17">
        <v>0</v>
      </c>
      <c r="D26" s="17"/>
      <c r="E26" s="17"/>
      <c r="F26" s="17"/>
      <c r="G26" s="17">
        <f t="shared" si="4"/>
        <v>0</v>
      </c>
      <c r="H26" s="18"/>
    </row>
    <row r="27" spans="1:9" x14ac:dyDescent="0.25">
      <c r="A27" s="7"/>
      <c r="B27" s="8" t="s">
        <v>27</v>
      </c>
      <c r="C27" s="17">
        <v>0</v>
      </c>
      <c r="D27" s="17"/>
      <c r="E27" s="17"/>
      <c r="F27" s="17"/>
      <c r="G27" s="17">
        <f t="shared" si="4"/>
        <v>0</v>
      </c>
      <c r="H27" s="18"/>
    </row>
    <row r="28" spans="1:9" x14ac:dyDescent="0.25">
      <c r="A28" s="9"/>
      <c r="B28" s="10"/>
      <c r="C28" s="19"/>
      <c r="D28" s="19"/>
      <c r="E28" s="19"/>
      <c r="F28" s="19"/>
      <c r="G28" s="19"/>
      <c r="H28" s="18"/>
    </row>
    <row r="30" spans="1:9" ht="28.9" customHeight="1" x14ac:dyDescent="0.25">
      <c r="A30" s="35" t="s">
        <v>28</v>
      </c>
      <c r="B30" s="35"/>
      <c r="C30" s="35"/>
      <c r="D30" s="35"/>
      <c r="E30" s="35"/>
      <c r="F30" s="35"/>
      <c r="G30" s="35"/>
      <c r="H30" s="11"/>
      <c r="I30" s="11"/>
    </row>
    <row r="32" spans="1:9" x14ac:dyDescent="0.25">
      <c r="A32" s="12"/>
      <c r="B32" s="13"/>
      <c r="D32" s="12"/>
      <c r="E32" s="13"/>
      <c r="F32" s="13"/>
      <c r="G32" s="13"/>
      <c r="H32" s="14"/>
    </row>
    <row r="33" spans="1:8" x14ac:dyDescent="0.25">
      <c r="A33" s="36" t="s">
        <v>29</v>
      </c>
      <c r="B33" s="36"/>
      <c r="D33" s="36" t="s">
        <v>29</v>
      </c>
      <c r="E33" s="36"/>
      <c r="F33" s="36"/>
      <c r="G33" s="36"/>
      <c r="H33" s="15"/>
    </row>
    <row r="34" spans="1:8" x14ac:dyDescent="0.25">
      <c r="A34" s="20" t="s">
        <v>30</v>
      </c>
      <c r="B34" s="20"/>
      <c r="D34" s="20" t="s">
        <v>30</v>
      </c>
      <c r="E34" s="20"/>
      <c r="F34" s="20"/>
      <c r="G34" s="20"/>
      <c r="H34" s="16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licmaciasp</cp:lastModifiedBy>
  <dcterms:created xsi:type="dcterms:W3CDTF">2015-09-03T15:16:28Z</dcterms:created>
  <dcterms:modified xsi:type="dcterms:W3CDTF">2018-08-24T02:20:44Z</dcterms:modified>
</cp:coreProperties>
</file>