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390"/>
  </bookViews>
  <sheets>
    <sheet name="ESF" sheetId="1" r:id="rId1"/>
  </sheets>
  <definedNames>
    <definedName name="_xlnm.Print_Area" localSheetId="0">ESF!$B$2:$J$54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5" i="1" l="1"/>
  <c r="J38" i="1"/>
  <c r="J33" i="1"/>
  <c r="I33" i="1"/>
  <c r="I38" i="1"/>
  <c r="I45" i="1"/>
  <c r="J27" i="1"/>
  <c r="I27" i="1"/>
  <c r="J17" i="1"/>
  <c r="I17" i="1"/>
  <c r="E29" i="1"/>
  <c r="D29" i="1"/>
  <c r="E16" i="1"/>
  <c r="D16" i="1"/>
  <c r="D31" i="1" l="1"/>
  <c r="E31" i="1"/>
  <c r="J29" i="1"/>
  <c r="J49" i="1"/>
  <c r="I29" i="1"/>
  <c r="I49" i="1"/>
  <c r="J51" i="1" l="1"/>
  <c r="I51" i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<sst xmlns="http://schemas.openxmlformats.org/spreadsheetml/2006/main" count="79" uniqueCount="77">
  <si>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</si>
  <si>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</si>
  <si>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</si>
  <si>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</si>
  <si>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</si>
  <si>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</si>
  <si>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</si>
  <si>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</si>
  <si>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</si>
  <si>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</si>
  <si>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</si>
  <si>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</si>
  <si>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</si>
  <si>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</si>
  <si>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</si>
  <si>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</si>
  <si>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</si>
  <si>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</si>
  <si>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</si>
  <si>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</si>
  <si>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</si>
  <si>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</si>
  <si>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</si>
  <si>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</si>
  <si>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</si>
  <si>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</si>
  <si>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</si>
  <si>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</si>
  <si>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</si>
  <si>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</si>
  <si>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</si>
  <si>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</si>
  <si>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</si>
  <si>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</si>
  <si>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</si>
  <si>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</si>
  <si>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</si>
  <si>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</si>
  <si>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</si>
  <si>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</si>
  <si>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</si>
  <si>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</si>
  <si>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</si>
  <si>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</si>
  <si>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</si>
  <si>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</si>
  <si>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</si>
  <si>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</si>
  <si>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</si>
  <si>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</si>
  <si>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</si>
  <si>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</si>
  <si>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</si>
  <si>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</si>
  <si>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</si>
  <si>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</si>
  <si>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</si>
  <si>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</si>
  <si>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</si>
  <si>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</si>
  <si>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</si>
  <si>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2018</t>
  </si>
  <si>
    <t>ASEC_ESF_2doTRIM_A5</t>
  </si>
  <si>
    <t>Al 30 de junio de 2018 y al 31 de diciembre de 2017</t>
  </si>
  <si>
    <t>MUNICIPIO DE FRONTERA, COAHUILA</t>
  </si>
  <si>
    <t>C. MVZ. FLORENCIO SILLER LINAJE</t>
  </si>
  <si>
    <t>C. LIC. MA. DEL ROSARIO MARTINEZ VELAZQUEZ</t>
  </si>
  <si>
    <t>PRESIDENTE MUNICIPAL</t>
  </si>
  <si>
    <t>TESORERA MUNICIPAL</t>
  </si>
  <si>
    <t>C. JOSE ALFONSO MARTINEZ ELIZONDO</t>
  </si>
  <si>
    <t>C. GRISELDA NORAIMA OSORNIO MENDEZ</t>
  </si>
  <si>
    <t>REGIDOR DE HACIENDA</t>
  </si>
  <si>
    <t>CONTRALORA MUNICIPAL</t>
  </si>
  <si>
    <t>C. MARIA GUADALUPE HUITRON HERNANDEZ</t>
  </si>
  <si>
    <t>C. MARIA ISABEL GARCIA GALINDO</t>
  </si>
  <si>
    <t>SINDICA DE MAYORIA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</si>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</sst>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15" fillId="0" borderId="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top" wrapText="1"/>
    </xf>
    <xf numFmtId="0" fontId="16" fillId="0" borderId="0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vertical="top"/>
    </xf>
    <xf numFmtId="0" fontId="17" fillId="0" borderId="10" xfId="0" applyFont="1" applyBorder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28576</xdr:rowOff>
    </xdr:from>
    <xdr:to>
      <xdr:col>1</xdr:col>
      <xdr:colOff>742950</xdr:colOff>
      <xdr:row>3</xdr:row>
      <xdr:rowOff>161926</xdr:rowOff>
    </xdr:to>
    <xdr:pic>
      <xdr:nvPicPr>
        <xdr:cNvPr id="2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238126"/>
          <a:ext cx="7048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704850</xdr:colOff>
      <xdr:row>1</xdr:row>
      <xdr:rowOff>28575</xdr:rowOff>
    </xdr:from>
    <xdr:to>
      <xdr:col>9</xdr:col>
      <xdr:colOff>933449</xdr:colOff>
      <xdr:row>3</xdr:row>
      <xdr:rowOff>171450</xdr:rowOff>
    </xdr:to>
    <xdr:pic>
      <xdr:nvPicPr>
        <xdr:cNvPr id="3" name="2 Imagen" descr="G:\LOGO FRONTER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238125"/>
          <a:ext cx="1209674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7"/>
  <sheetViews>
    <sheetView showGridLines="0" tabSelected="1" topLeftCell="A49" zoomScaleNormal="100" zoomScalePageLayoutView="115" workbookViewId="0">
      <selection activeCell="I109" sqref="I109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5"/>
    <row r="2" spans="2:10" ht="16.899999999999999" customHeight="1" x14ac:dyDescent="0.25">
      <c r="B2" s="56" t="s">
        <v>64</v>
      </c>
      <c r="C2" s="57"/>
      <c r="D2" s="57"/>
      <c r="E2" s="57"/>
      <c r="F2" s="57"/>
      <c r="G2" s="57"/>
      <c r="H2" s="57"/>
      <c r="I2" s="57"/>
      <c r="J2" s="58"/>
    </row>
    <row r="3" spans="2:10" ht="15" x14ac:dyDescent="0.25">
      <c r="B3" s="59" t="s">
        <v>0</v>
      </c>
      <c r="C3" s="60"/>
      <c r="D3" s="60"/>
      <c r="E3" s="60"/>
      <c r="F3" s="60"/>
      <c r="G3" s="60"/>
      <c r="H3" s="60"/>
      <c r="I3" s="60"/>
      <c r="J3" s="61"/>
    </row>
    <row r="4" spans="2:10" ht="15" thickBot="1" x14ac:dyDescent="0.35">
      <c r="B4" s="62" t="s">
        <v>63</v>
      </c>
      <c r="C4" s="63"/>
      <c r="D4" s="63"/>
      <c r="E4" s="63"/>
      <c r="F4" s="63"/>
      <c r="G4" s="63"/>
      <c r="H4" s="63"/>
      <c r="I4" s="63"/>
      <c r="J4" s="64"/>
    </row>
    <row r="5" spans="2:10" ht="14.45" x14ac:dyDescent="0.3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4.45" x14ac:dyDescent="0.3">
      <c r="B6" s="65"/>
      <c r="C6" s="66"/>
      <c r="D6" s="66"/>
      <c r="E6" s="66"/>
      <c r="F6" s="38"/>
      <c r="G6" s="66"/>
      <c r="H6" s="66"/>
      <c r="I6" s="66"/>
      <c r="J6" s="67"/>
    </row>
    <row r="7" spans="2:10" ht="14.45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29569522.350000001</v>
      </c>
      <c r="E8" s="7">
        <v>2143130.19</v>
      </c>
      <c r="F8" s="38"/>
      <c r="G8" s="8" t="s">
        <v>6</v>
      </c>
      <c r="H8" s="14"/>
      <c r="I8" s="7">
        <v>9374486.5199999996</v>
      </c>
      <c r="J8" s="24">
        <v>6848433.1500000004</v>
      </c>
    </row>
    <row r="9" spans="2:10" ht="16.899999999999999" customHeight="1" x14ac:dyDescent="0.25">
      <c r="B9" s="6" t="s">
        <v>7</v>
      </c>
      <c r="C9" s="14"/>
      <c r="D9" s="7">
        <v>2068674.79</v>
      </c>
      <c r="E9" s="7">
        <v>412748.77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15000</v>
      </c>
      <c r="E10" s="7">
        <v>15000</v>
      </c>
      <c r="F10" s="38"/>
      <c r="G10" s="8" t="s">
        <v>10</v>
      </c>
      <c r="H10" s="14"/>
      <c r="I10" s="21">
        <v>1142283.48</v>
      </c>
      <c r="J10" s="25">
        <v>0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45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45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45" x14ac:dyDescent="0.3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4.45" x14ac:dyDescent="0.3">
      <c r="B16" s="10" t="s">
        <v>20</v>
      </c>
      <c r="C16" s="15"/>
      <c r="D16" s="7">
        <f>SUM(D8:D15)</f>
        <v>31653197.140000001</v>
      </c>
      <c r="E16" s="7">
        <f>SUM(E8:E15)</f>
        <v>2570878.96</v>
      </c>
      <c r="F16" s="38"/>
      <c r="G16" s="8"/>
      <c r="H16" s="14"/>
      <c r="I16" s="21"/>
      <c r="J16" s="25"/>
    </row>
    <row r="17" spans="2:10" ht="14.45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10516770</v>
      </c>
      <c r="J17" s="24">
        <f>SUM(J8:J16)</f>
        <v>6848433.1500000004</v>
      </c>
    </row>
    <row r="18" spans="2:10" ht="16.899999999999999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37493926.43</v>
      </c>
      <c r="E21" s="7">
        <v>22070165.16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7">
        <v>60660117.700000003</v>
      </c>
      <c r="E22" s="7">
        <v>55934608.609999999</v>
      </c>
      <c r="F22" s="38"/>
      <c r="G22" s="8" t="s">
        <v>30</v>
      </c>
      <c r="H22" s="14"/>
      <c r="I22" s="21">
        <v>2474947.3199999998</v>
      </c>
      <c r="J22" s="25">
        <v>4759514.28</v>
      </c>
    </row>
    <row r="23" spans="2:10" ht="14.45" x14ac:dyDescent="0.3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5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SUM(I20:I26)</f>
        <v>2474947.3199999998</v>
      </c>
      <c r="J27" s="24">
        <f>SUM(J20:J26)</f>
        <v>4759514.28</v>
      </c>
    </row>
    <row r="28" spans="2:10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98154044.129999995</v>
      </c>
      <c r="E29" s="9">
        <f>SUM(E19:E28)</f>
        <v>78004773.769999996</v>
      </c>
      <c r="F29" s="38"/>
      <c r="G29" s="15" t="s">
        <v>40</v>
      </c>
      <c r="H29" s="15"/>
      <c r="I29" s="22">
        <f>+I17+I27</f>
        <v>12991717.32</v>
      </c>
      <c r="J29" s="28">
        <f>+J17+J27</f>
        <v>11607947.43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+D16+D29</f>
        <v>129807241.27</v>
      </c>
      <c r="E31" s="22">
        <f>+E16+E29</f>
        <v>80575652.729999989</v>
      </c>
      <c r="F31" s="38"/>
      <c r="G31" s="14" t="s">
        <v>42</v>
      </c>
      <c r="H31" s="14"/>
      <c r="I31" s="22"/>
      <c r="J31" s="28"/>
    </row>
    <row r="32" spans="2:10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69"/>
      <c r="C33" s="70"/>
      <c r="D33" s="70"/>
      <c r="E33" s="70"/>
      <c r="F33" s="38"/>
      <c r="G33" s="15" t="s">
        <v>44</v>
      </c>
      <c r="H33" s="15"/>
      <c r="I33" s="22">
        <f>SUM(I34:I36)</f>
        <v>13628940.01</v>
      </c>
      <c r="J33" s="28">
        <f>SUM(J34:J36)</f>
        <v>13628940.01</v>
      </c>
    </row>
    <row r="34" spans="2:10" ht="15" x14ac:dyDescent="0.25">
      <c r="B34" s="71"/>
      <c r="C34" s="72"/>
      <c r="D34" s="72"/>
      <c r="E34" s="72"/>
      <c r="F34" s="38"/>
      <c r="G34" s="8" t="s">
        <v>45</v>
      </c>
      <c r="H34" s="14"/>
      <c r="I34" s="23">
        <v>13628940.01</v>
      </c>
      <c r="J34" s="24">
        <v>13628940.01</v>
      </c>
    </row>
    <row r="35" spans="2:10" ht="15" x14ac:dyDescent="0.25">
      <c r="B35" s="71"/>
      <c r="C35" s="72"/>
      <c r="D35" s="72"/>
      <c r="E35" s="72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73"/>
      <c r="C36" s="74"/>
      <c r="D36" s="74"/>
      <c r="E36" s="74"/>
      <c r="F36" s="38"/>
      <c r="G36" s="8" t="s">
        <v>47</v>
      </c>
      <c r="H36" s="14"/>
      <c r="I36" s="21">
        <v>0</v>
      </c>
      <c r="J36" s="25">
        <v>0</v>
      </c>
    </row>
    <row r="37" spans="2:10" ht="16.899999999999999" customHeight="1" x14ac:dyDescent="0.25">
      <c r="B37" s="65"/>
      <c r="C37" s="66"/>
      <c r="D37" s="66"/>
      <c r="E37" s="66"/>
      <c r="F37" s="18"/>
      <c r="G37" s="14"/>
      <c r="H37" s="14"/>
      <c r="I37" s="31"/>
      <c r="J37" s="32"/>
    </row>
    <row r="38" spans="2:10" ht="24" x14ac:dyDescent="0.25">
      <c r="B38" s="73"/>
      <c r="C38" s="74"/>
      <c r="D38" s="74"/>
      <c r="E38" s="74"/>
      <c r="F38" s="38"/>
      <c r="G38" s="15" t="s">
        <v>48</v>
      </c>
      <c r="H38" s="15"/>
      <c r="I38" s="31">
        <f>SUM(I39:I43)</f>
        <v>103186583.94</v>
      </c>
      <c r="J38" s="32">
        <f>SUM(J39:J43)</f>
        <v>55338765.289999999</v>
      </c>
    </row>
    <row r="39" spans="2:10" ht="24" x14ac:dyDescent="0.25">
      <c r="B39" s="73"/>
      <c r="C39" s="74"/>
      <c r="D39" s="74"/>
      <c r="E39" s="74"/>
      <c r="F39" s="38"/>
      <c r="G39" s="8" t="s">
        <v>49</v>
      </c>
      <c r="H39" s="14"/>
      <c r="I39" s="23">
        <v>48143542.25</v>
      </c>
      <c r="J39" s="24">
        <v>24655737.289999999</v>
      </c>
    </row>
    <row r="40" spans="2:10" ht="15" x14ac:dyDescent="0.25">
      <c r="B40" s="73"/>
      <c r="C40" s="74"/>
      <c r="D40" s="74"/>
      <c r="E40" s="74"/>
      <c r="F40" s="38"/>
      <c r="G40" s="8" t="s">
        <v>50</v>
      </c>
      <c r="H40" s="14"/>
      <c r="I40" s="23">
        <v>55043041.689999998</v>
      </c>
      <c r="J40" s="24">
        <v>30683028</v>
      </c>
    </row>
    <row r="41" spans="2:10" ht="17.45" customHeight="1" x14ac:dyDescent="0.25">
      <c r="B41" s="73"/>
      <c r="C41" s="74"/>
      <c r="D41" s="74"/>
      <c r="E41" s="74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73"/>
      <c r="C42" s="74"/>
      <c r="D42" s="74"/>
      <c r="E42" s="74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71"/>
      <c r="C43" s="72"/>
      <c r="D43" s="72"/>
      <c r="E43" s="72"/>
      <c r="F43" s="38"/>
      <c r="G43" s="8" t="s">
        <v>53</v>
      </c>
      <c r="H43" s="14"/>
      <c r="I43" s="23">
        <v>0</v>
      </c>
      <c r="J43" s="24">
        <v>0</v>
      </c>
    </row>
    <row r="44" spans="2:10" ht="15" x14ac:dyDescent="0.25">
      <c r="B44" s="65"/>
      <c r="C44" s="66"/>
      <c r="D44" s="66"/>
      <c r="E44" s="66"/>
      <c r="F44" s="37"/>
      <c r="G44" s="14"/>
      <c r="H44" s="14"/>
      <c r="I44" s="31"/>
      <c r="J44" s="32"/>
    </row>
    <row r="45" spans="2:10" ht="36" x14ac:dyDescent="0.25">
      <c r="B45" s="71"/>
      <c r="C45" s="72"/>
      <c r="D45" s="72"/>
      <c r="E45" s="72"/>
      <c r="F45" s="38"/>
      <c r="G45" s="15" t="s">
        <v>54</v>
      </c>
      <c r="H45" s="15"/>
      <c r="I45" s="31">
        <f>SUM(I46:I47)</f>
        <v>0</v>
      </c>
      <c r="J45" s="32">
        <f>SUM(J46:J47)</f>
        <v>0</v>
      </c>
    </row>
    <row r="46" spans="2:10" ht="15" x14ac:dyDescent="0.25">
      <c r="B46" s="71"/>
      <c r="C46" s="72"/>
      <c r="D46" s="72"/>
      <c r="E46" s="72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73"/>
      <c r="C47" s="74"/>
      <c r="D47" s="74"/>
      <c r="E47" s="74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65"/>
      <c r="C48" s="66"/>
      <c r="D48" s="66"/>
      <c r="E48" s="66"/>
      <c r="F48" s="37"/>
      <c r="G48" s="14"/>
      <c r="H48" s="14"/>
      <c r="I48" s="31"/>
      <c r="J48" s="32"/>
    </row>
    <row r="49" spans="1:10" ht="15" x14ac:dyDescent="0.25">
      <c r="B49" s="73"/>
      <c r="C49" s="74"/>
      <c r="D49" s="74"/>
      <c r="E49" s="74"/>
      <c r="F49" s="38"/>
      <c r="G49" s="15" t="s">
        <v>57</v>
      </c>
      <c r="H49" s="15"/>
      <c r="I49" s="31">
        <f>+I33+I38+I45</f>
        <v>116815523.95</v>
      </c>
      <c r="J49" s="32">
        <f>+J33+J38+J45</f>
        <v>68967705.299999997</v>
      </c>
    </row>
    <row r="50" spans="1:10" ht="15" x14ac:dyDescent="0.25">
      <c r="B50" s="65"/>
      <c r="C50" s="66"/>
      <c r="D50" s="66"/>
      <c r="E50" s="66"/>
      <c r="F50" s="37"/>
      <c r="G50" s="14"/>
      <c r="H50" s="14"/>
      <c r="I50" s="31"/>
      <c r="J50" s="32"/>
    </row>
    <row r="51" spans="1:10" ht="24" x14ac:dyDescent="0.25">
      <c r="B51" s="65"/>
      <c r="C51" s="66"/>
      <c r="D51" s="66"/>
      <c r="E51" s="66"/>
      <c r="F51" s="38"/>
      <c r="G51" s="15" t="s">
        <v>58</v>
      </c>
      <c r="H51" s="15"/>
      <c r="I51" s="22">
        <f>+I29+I49</f>
        <v>129807241.27000001</v>
      </c>
      <c r="J51" s="28">
        <f>+J29+J49</f>
        <v>80575652.729999989</v>
      </c>
    </row>
    <row r="52" spans="1:10" ht="15.75" thickBot="1" x14ac:dyDescent="0.3">
      <c r="A52" s="41" t="s">
        <v>62</v>
      </c>
      <c r="B52" s="75"/>
      <c r="C52" s="76"/>
      <c r="D52" s="76"/>
      <c r="E52" s="76"/>
      <c r="F52" s="39"/>
      <c r="G52" s="77"/>
      <c r="H52" s="77"/>
      <c r="I52" s="77"/>
      <c r="J52" s="78"/>
    </row>
    <row r="53" spans="1:10" ht="15" x14ac:dyDescent="0.25"/>
    <row r="54" spans="1:10" ht="40.15" customHeight="1" x14ac:dyDescent="0.25">
      <c r="B54" s="68" t="s">
        <v>60</v>
      </c>
      <c r="C54" s="68"/>
      <c r="D54" s="68"/>
      <c r="E54" s="68"/>
      <c r="F54" s="68"/>
      <c r="G54" s="68"/>
      <c r="H54" s="68"/>
      <c r="I54" s="68"/>
      <c r="J54" s="68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6" spans="1:10" ht="16.899999999999999" hidden="1" customHeight="1" x14ac:dyDescent="0.25"/>
    <row r="57" spans="1:10" ht="16.899999999999999" hidden="1" customHeight="1" x14ac:dyDescent="0.25"/>
    <row r="58" spans="1:10" ht="16.899999999999999" hidden="1" customHeight="1" x14ac:dyDescent="0.25"/>
    <row r="59" spans="1:10" ht="16.899999999999999" hidden="1" customHeight="1" x14ac:dyDescent="0.25"/>
    <row r="60" spans="1:10" ht="16.899999999999999" hidden="1" customHeight="1" x14ac:dyDescent="0.25"/>
    <row r="61" spans="1:10" ht="16.899999999999999" hidden="1" customHeight="1" x14ac:dyDescent="0.25"/>
    <row r="62" spans="1:10" ht="16.899999999999999" hidden="1" customHeight="1" x14ac:dyDescent="0.25"/>
    <row r="63" spans="1:10" ht="16.899999999999999" hidden="1" customHeight="1" x14ac:dyDescent="0.25"/>
    <row r="64" spans="1:10" ht="16.899999999999999" hidden="1" customHeight="1" x14ac:dyDescent="0.25"/>
    <row r="65" ht="16.899999999999999" hidden="1" customHeight="1" x14ac:dyDescent="0.25"/>
    <row r="66" ht="16.899999999999999" hidden="1" customHeight="1" x14ac:dyDescent="0.25"/>
    <row r="67" ht="16.899999999999999" hidden="1" customHeight="1" x14ac:dyDescent="0.25"/>
    <row r="68" ht="16.899999999999999" hidden="1" customHeight="1" x14ac:dyDescent="0.25"/>
    <row r="69" ht="16.899999999999999" hidden="1" customHeight="1" x14ac:dyDescent="0.25"/>
    <row r="70" ht="16.899999999999999" hidden="1" customHeight="1" x14ac:dyDescent="0.25"/>
    <row r="71" ht="16.899999999999999" hidden="1" customHeight="1" x14ac:dyDescent="0.25"/>
    <row r="72" ht="16.899999999999999" hidden="1" customHeight="1" x14ac:dyDescent="0.25"/>
    <row r="73" ht="16.899999999999999" hidden="1" customHeight="1" x14ac:dyDescent="0.25"/>
    <row r="74" ht="16.899999999999999" hidden="1" customHeight="1" x14ac:dyDescent="0.25"/>
    <row r="75" ht="16.899999999999999" hidden="1" customHeight="1" x14ac:dyDescent="0.25"/>
    <row r="76" ht="16.899999999999999" hidden="1" customHeight="1" x14ac:dyDescent="0.25"/>
    <row r="77" ht="16.899999999999999" hidden="1" customHeight="1" x14ac:dyDescent="0.25"/>
    <row r="78" ht="16.899999999999999" hidden="1" customHeight="1" x14ac:dyDescent="0.25"/>
    <row r="79" ht="16.899999999999999" hidden="1" customHeight="1" x14ac:dyDescent="0.25"/>
    <row r="80" ht="16.899999999999999" hidden="1" customHeight="1" x14ac:dyDescent="0.25"/>
    <row r="81" ht="16.899999999999999" hidden="1" customHeight="1" x14ac:dyDescent="0.25"/>
    <row r="82" ht="16.899999999999999" hidden="1" customHeight="1" x14ac:dyDescent="0.25"/>
    <row r="83" ht="16.899999999999999" hidden="1" customHeight="1" x14ac:dyDescent="0.25"/>
    <row r="84" ht="16.899999999999999" hidden="1" customHeight="1" x14ac:dyDescent="0.25"/>
    <row r="85" ht="16.899999999999999" hidden="1" customHeight="1" x14ac:dyDescent="0.25"/>
    <row r="86" ht="16.899999999999999" hidden="1" customHeight="1" x14ac:dyDescent="0.25"/>
    <row r="87" ht="16.899999999999999" hidden="1" customHeight="1" x14ac:dyDescent="0.25"/>
    <row r="88" ht="16.899999999999999" hidden="1" customHeight="1" x14ac:dyDescent="0.25"/>
    <row r="89" ht="16.899999999999999" hidden="1" customHeight="1" x14ac:dyDescent="0.25"/>
    <row r="90" ht="16.899999999999999" hidden="1" customHeight="1" x14ac:dyDescent="0.25"/>
    <row r="91" ht="16.899999999999999" hidden="1" customHeight="1" x14ac:dyDescent="0.25"/>
    <row r="92" ht="16.899999999999999" hidden="1" customHeight="1" x14ac:dyDescent="0.25"/>
    <row r="93" ht="16.899999999999999" hidden="1" customHeight="1" x14ac:dyDescent="0.25"/>
    <row r="94" ht="16.899999999999999" hidden="1" customHeight="1" x14ac:dyDescent="0.25"/>
    <row r="95" ht="16.899999999999999" hidden="1" customHeight="1" x14ac:dyDescent="0.25"/>
    <row r="96" ht="16.899999999999999" hidden="1" customHeight="1" x14ac:dyDescent="0.25"/>
    <row r="97" spans="1:8" ht="16.899999999999999" hidden="1" customHeight="1" x14ac:dyDescent="0.25"/>
    <row r="98" spans="1:8" ht="16.899999999999999" hidden="1" customHeight="1" x14ac:dyDescent="0.25"/>
    <row r="99" spans="1:8" ht="16.899999999999999" hidden="1" customHeight="1" x14ac:dyDescent="0.25"/>
    <row r="100" spans="1:8" ht="16.899999999999999" hidden="1" customHeight="1" x14ac:dyDescent="0.25"/>
    <row r="101" spans="1:8" ht="16.899999999999999" hidden="1" customHeight="1" x14ac:dyDescent="0.25"/>
    <row r="102" spans="1:8" ht="16.899999999999999" hidden="1" customHeight="1" x14ac:dyDescent="0.25"/>
    <row r="103" spans="1:8" ht="16.899999999999999" hidden="1" customHeight="1" x14ac:dyDescent="0.25"/>
    <row r="104" spans="1:8" ht="16.899999999999999" hidden="1" customHeight="1" x14ac:dyDescent="0.25"/>
    <row r="105" spans="1:8" ht="16.899999999999999" hidden="1" customHeight="1" x14ac:dyDescent="0.25"/>
    <row r="106" spans="1:8" ht="16.899999999999999" hidden="1" customHeight="1" x14ac:dyDescent="0.25"/>
    <row r="107" spans="1:8" ht="16.899999999999999" hidden="1" customHeight="1" x14ac:dyDescent="0.25"/>
    <row r="109" spans="1:8" ht="15" x14ac:dyDescent="0.25">
      <c r="A109" s="45"/>
      <c r="B109" s="46"/>
      <c r="C109" s="46"/>
      <c r="D109" s="46"/>
      <c r="E109" s="46"/>
      <c r="F109" s="46"/>
      <c r="G109" s="46"/>
      <c r="H109" s="46"/>
    </row>
    <row r="110" spans="1:8" ht="12.75" customHeight="1" x14ac:dyDescent="0.25">
      <c r="A110" s="47"/>
      <c r="B110" s="48" t="s">
        <v>65</v>
      </c>
      <c r="C110" s="47"/>
      <c r="D110" s="49"/>
      <c r="E110" s="49"/>
      <c r="F110" s="49"/>
      <c r="G110" s="50" t="s">
        <v>66</v>
      </c>
      <c r="H110" s="49"/>
    </row>
    <row r="111" spans="1:8" ht="52.5" customHeight="1" x14ac:dyDescent="0.25">
      <c r="A111" s="47"/>
      <c r="B111" s="51" t="s">
        <v>67</v>
      </c>
      <c r="C111" s="47"/>
      <c r="D111" s="52"/>
      <c r="E111" s="52"/>
      <c r="F111" s="52"/>
      <c r="G111" s="51" t="s">
        <v>68</v>
      </c>
      <c r="H111" s="52"/>
    </row>
    <row r="112" spans="1:8" ht="12.75" customHeight="1" x14ac:dyDescent="0.25">
      <c r="A112" s="47"/>
      <c r="B112" s="48" t="s">
        <v>69</v>
      </c>
      <c r="C112" s="47"/>
      <c r="D112" s="49"/>
      <c r="E112" s="49"/>
      <c r="F112" s="49"/>
      <c r="G112" s="50" t="s">
        <v>70</v>
      </c>
      <c r="H112" s="49"/>
    </row>
    <row r="113" spans="1:8" ht="50.25" customHeight="1" x14ac:dyDescent="0.25">
      <c r="A113" s="47"/>
      <c r="B113" s="53" t="s">
        <v>71</v>
      </c>
      <c r="C113" s="47"/>
      <c r="D113" s="52"/>
      <c r="E113" s="52"/>
      <c r="F113" s="52"/>
      <c r="G113" s="51" t="s">
        <v>72</v>
      </c>
      <c r="H113" s="52"/>
    </row>
    <row r="114" spans="1:8" ht="14.25" customHeight="1" x14ac:dyDescent="0.25">
      <c r="A114" s="47"/>
      <c r="B114" s="55" t="s">
        <v>73</v>
      </c>
      <c r="C114" s="55"/>
      <c r="D114" s="49"/>
      <c r="E114" s="49"/>
      <c r="F114" s="49"/>
      <c r="G114" s="50" t="s">
        <v>74</v>
      </c>
      <c r="H114" s="49"/>
    </row>
    <row r="115" spans="1:8" ht="15" x14ac:dyDescent="0.25">
      <c r="A115" s="54"/>
      <c r="B115" s="51" t="s">
        <v>75</v>
      </c>
      <c r="C115" s="52"/>
      <c r="D115" s="52"/>
      <c r="E115" s="52"/>
      <c r="F115" s="52"/>
      <c r="G115" s="51" t="s">
        <v>76</v>
      </c>
      <c r="H115" s="52"/>
    </row>
    <row r="116" spans="1:8" ht="15" x14ac:dyDescent="0.25"/>
    <row r="117" spans="1:8" ht="15" x14ac:dyDescent="0.25"/>
  </sheetData>
  <sheetProtection formatCells="0" selectLockedCells="1" selectUnlockedCells="1"/>
  <mergeCells count="28">
    <mergeCell ref="G52:J52"/>
    <mergeCell ref="B50:E50"/>
    <mergeCell ref="B45:E45"/>
    <mergeCell ref="B46:E46"/>
    <mergeCell ref="B47:E47"/>
    <mergeCell ref="B48:E48"/>
    <mergeCell ref="B49:E49"/>
    <mergeCell ref="B41:E41"/>
    <mergeCell ref="B42:E42"/>
    <mergeCell ref="B43:E43"/>
    <mergeCell ref="B51:E51"/>
    <mergeCell ref="B52:E52"/>
    <mergeCell ref="B114:C114"/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</mergeCells>
  <pageMargins left="0.59055118110236227" right="0.19685039370078741" top="0.39370078740157483" bottom="0.19685039370078741" header="0.31496062992125984" footer="0.31496062992125984"/>
  <pageSetup scale="68" orientation="portrait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JORGE</cp:lastModifiedBy>
  <cp:lastPrinted>2018-07-21T17:39:52Z</cp:lastPrinted>
  <dcterms:created xsi:type="dcterms:W3CDTF">2015-10-07T18:28:10Z</dcterms:created>
  <dcterms:modified xsi:type="dcterms:W3CDTF">2018-07-21T17:39:57Z</dcterms:modified>
</cp:coreProperties>
</file>