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C52" i="1" l="1"/>
  <c r="C47" i="1"/>
  <c r="D28" i="1"/>
  <c r="D27" i="1" s="1"/>
  <c r="D16" i="1"/>
  <c r="C7" i="1"/>
  <c r="D6" i="1" s="1"/>
  <c r="C46" i="1" l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<sst xmlns="http://schemas.openxmlformats.org/spreadsheetml/2006/main" count="69" uniqueCount="69">
  <si>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</si>
  <si>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</si>
  <si>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</si>
  <si>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</si>
  <si>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</si>
  <si>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</si>
  <si>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</si>
  <si>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</si>
  <si>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</si>
  <si>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</si>
  <si>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</si>
  <si>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</si>
  <si>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</si>
  <si>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</si>
  <si>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</si>
  <si>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</si>
  <si>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</si>
  <si>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</si>
  <si>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</si>
  <si>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</si>
  <si>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</si>
  <si>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</si>
  <si>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</si>
  <si>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</si>
  <si>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</si>
  <si>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</si>
  <si>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</si>
  <si>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</si>
  <si>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</si>
  <si>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</si>
  <si>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</si>
  <si>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</si>
  <si>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</si>
  <si>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</si>
  <si>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</si>
  <si>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</si>
  <si>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</si>
  <si>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</si>
  <si>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</si>
  <si>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</si>
  <si>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</si>
  <si>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</si>
  <si>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</si>
  <si>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</si>
  <si>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</si>
  <si>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</si>
  <si>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</si>
  <si>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</si>
  <si>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</si>
  <si>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</si>
  <si>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</si>
  <si>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</si>
  <si>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</si>
  <si>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</si>
  <si>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</si>
  <si>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ASEC_ECSF_2doTRIM_G7</t>
  </si>
  <si>
    <t>MUNICIPIO DE FRONTERA, COAHUILA</t>
  </si>
  <si>
    <t>C. MVZ. FLORENCIO SILLER LINAJE</t>
  </si>
  <si>
    <t>C. LIC. MA. DEL ROSARIO MARTINEZ VELAZQUEZ</t>
  </si>
  <si>
    <t>PRESIDENTE MUNICIPAL</t>
  </si>
  <si>
    <t>TESORERA MUNICIPAL</t>
  </si>
  <si>
    <t>C. JOSE ALFONSO MARTINEZ ELIZONDO</t>
  </si>
  <si>
    <t>C. GRISELDA NORAIMA OSORNIO MENDEZ</t>
  </si>
  <si>
    <t>REGIDOR DE HACIENDA</t>
  </si>
  <si>
    <t>CONTRALORA MUNICIPAL</t>
  </si>
  <si>
    <t>C. MARIA GUADALUPE HUITRON HERNANDEZ</t>
  </si>
  <si>
    <t>C. MARIA ISABEL GARCIA GALINDO</t>
  </si>
  <si>
    <t>SINDICA DE MAYORIA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</si>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</sst>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164" fontId="3" fillId="0" borderId="0" xfId="0" applyNumberFormat="1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704850</xdr:colOff>
      <xdr:row>4</xdr:row>
      <xdr:rowOff>0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19075"/>
          <a:ext cx="7048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1266825</xdr:colOff>
      <xdr:row>1</xdr:row>
      <xdr:rowOff>28575</xdr:rowOff>
    </xdr:from>
    <xdr:to>
      <xdr:col>3</xdr:col>
      <xdr:colOff>2066924</xdr:colOff>
      <xdr:row>3</xdr:row>
      <xdr:rowOff>180975</xdr:rowOff>
    </xdr:to>
    <xdr:pic>
      <xdr:nvPicPr>
        <xdr:cNvPr id="3" name="2 Imagen" descr="G:\LOGO FRONTER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219075"/>
          <a:ext cx="800099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897051</xdr:colOff>
      <xdr:row>112</xdr:row>
      <xdr:rowOff>158690</xdr:rowOff>
    </xdr:from>
    <xdr:to>
      <xdr:col>1</xdr:col>
      <xdr:colOff>3338770</xdr:colOff>
      <xdr:row>112</xdr:row>
      <xdr:rowOff>158691</xdr:rowOff>
    </xdr:to>
    <xdr:cxnSp macro="">
      <xdr:nvCxnSpPr>
        <xdr:cNvPr id="4" name="Conector recto 14">
          <a:extLst>
            <a:ext uri="{FF2B5EF4-FFF2-40B4-BE49-F238E27FC236}"/>
          </a:extLst>
        </xdr:cNvPr>
        <xdr:cNvCxnSpPr/>
      </xdr:nvCxnSpPr>
      <xdr:spPr>
        <a:xfrm flipV="1">
          <a:off x="1078026" y="13693715"/>
          <a:ext cx="244171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880982</xdr:colOff>
      <xdr:row>116</xdr:row>
      <xdr:rowOff>817364</xdr:rowOff>
    </xdr:from>
    <xdr:to>
      <xdr:col>1</xdr:col>
      <xdr:colOff>3311788</xdr:colOff>
      <xdr:row>116</xdr:row>
      <xdr:rowOff>817365</xdr:rowOff>
    </xdr:to>
    <xdr:cxnSp macro="">
      <xdr:nvCxnSpPr>
        <xdr:cNvPr id="5" name="Conector recto 15">
          <a:extLst>
            <a:ext uri="{FF2B5EF4-FFF2-40B4-BE49-F238E27FC236}"/>
          </a:extLst>
        </xdr:cNvPr>
        <xdr:cNvCxnSpPr/>
      </xdr:nvCxnSpPr>
      <xdr:spPr>
        <a:xfrm flipV="1">
          <a:off x="1061957" y="14933414"/>
          <a:ext cx="2430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859271</xdr:colOff>
      <xdr:row>114</xdr:row>
      <xdr:rowOff>836104</xdr:rowOff>
    </xdr:from>
    <xdr:to>
      <xdr:col>1</xdr:col>
      <xdr:colOff>3315023</xdr:colOff>
      <xdr:row>114</xdr:row>
      <xdr:rowOff>836105</xdr:rowOff>
    </xdr:to>
    <xdr:cxnSp macro="">
      <xdr:nvCxnSpPr>
        <xdr:cNvPr id="6" name="Conector recto 16">
          <a:extLst>
            <a:ext uri="{FF2B5EF4-FFF2-40B4-BE49-F238E27FC236}"/>
          </a:extLst>
        </xdr:cNvPr>
        <xdr:cNvCxnSpPr/>
      </xdr:nvCxnSpPr>
      <xdr:spPr>
        <a:xfrm flipV="1">
          <a:off x="1040246" y="14361604"/>
          <a:ext cx="24557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1861692</xdr:colOff>
      <xdr:row>115</xdr:row>
      <xdr:rowOff>3405</xdr:rowOff>
    </xdr:from>
    <xdr:to>
      <xdr:col>4</xdr:col>
      <xdr:colOff>282481</xdr:colOff>
      <xdr:row>115</xdr:row>
      <xdr:rowOff>3406</xdr:rowOff>
    </xdr:to>
    <xdr:cxnSp macro="">
      <xdr:nvCxnSpPr>
        <xdr:cNvPr id="7" name="Conector recto 17">
          <a:extLst>
            <a:ext uri="{FF2B5EF4-FFF2-40B4-BE49-F238E27FC236}"/>
          </a:extLst>
        </xdr:cNvPr>
        <xdr:cNvCxnSpPr/>
      </xdr:nvCxnSpPr>
      <xdr:spPr>
        <a:xfrm flipV="1">
          <a:off x="6166992" y="14367105"/>
          <a:ext cx="261178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1789413</xdr:colOff>
      <xdr:row>116</xdr:row>
      <xdr:rowOff>832419</xdr:rowOff>
    </xdr:from>
    <xdr:to>
      <xdr:col>4</xdr:col>
      <xdr:colOff>244774</xdr:colOff>
      <xdr:row>116</xdr:row>
      <xdr:rowOff>832420</xdr:rowOff>
    </xdr:to>
    <xdr:cxnSp macro="">
      <xdr:nvCxnSpPr>
        <xdr:cNvPr id="8" name="Conector recto 18">
          <a:extLst>
            <a:ext uri="{FF2B5EF4-FFF2-40B4-BE49-F238E27FC236}"/>
          </a:extLst>
        </xdr:cNvPr>
        <xdr:cNvCxnSpPr/>
      </xdr:nvCxnSpPr>
      <xdr:spPr>
        <a:xfrm flipV="1">
          <a:off x="6094713" y="14938944"/>
          <a:ext cx="264636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1835637</xdr:colOff>
      <xdr:row>112</xdr:row>
      <xdr:rowOff>167491</xdr:rowOff>
    </xdr:from>
    <xdr:to>
      <xdr:col>4</xdr:col>
      <xdr:colOff>147795</xdr:colOff>
      <xdr:row>112</xdr:row>
      <xdr:rowOff>167492</xdr:rowOff>
    </xdr:to>
    <xdr:cxnSp macro="">
      <xdr:nvCxnSpPr>
        <xdr:cNvPr id="9" name="Conector recto 19">
          <a:extLst>
            <a:ext uri="{FF2B5EF4-FFF2-40B4-BE49-F238E27FC236}"/>
          </a:extLst>
        </xdr:cNvPr>
        <xdr:cNvCxnSpPr/>
      </xdr:nvCxnSpPr>
      <xdr:spPr>
        <a:xfrm flipV="1">
          <a:off x="6140937" y="13702516"/>
          <a:ext cx="250315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showGridLines="0" tabSelected="1" zoomScaleNormal="100" workbookViewId="0">
      <selection activeCell="C13" sqref="C13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6" t="s">
        <v>56</v>
      </c>
      <c r="C2" s="27"/>
      <c r="D2" s="28"/>
    </row>
    <row r="3" spans="2:6" x14ac:dyDescent="0.25">
      <c r="B3" s="29" t="s">
        <v>0</v>
      </c>
      <c r="C3" s="30"/>
      <c r="D3" s="31"/>
    </row>
    <row r="4" spans="2:6" thickBot="1" x14ac:dyDescent="0.35">
      <c r="B4" s="32" t="s">
        <v>54</v>
      </c>
      <c r="C4" s="33"/>
      <c r="D4" s="34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+D16-C7</f>
        <v>14441921.51</v>
      </c>
    </row>
    <row r="7" spans="2:6" ht="14.45" x14ac:dyDescent="0.3">
      <c r="B7" s="8" t="s">
        <v>4</v>
      </c>
      <c r="C7" s="6">
        <f>+C8-D9</f>
        <v>566157.69999999995</v>
      </c>
      <c r="D7" s="7">
        <v>0</v>
      </c>
    </row>
    <row r="8" spans="2:6" x14ac:dyDescent="0.25">
      <c r="B8" s="9" t="s">
        <v>5</v>
      </c>
      <c r="C8" s="10">
        <v>1338394.6499999999</v>
      </c>
      <c r="D8" s="11">
        <v>0</v>
      </c>
    </row>
    <row r="9" spans="2:6" x14ac:dyDescent="0.25">
      <c r="B9" s="9" t="s">
        <v>6</v>
      </c>
      <c r="C9" s="10">
        <v>0</v>
      </c>
      <c r="D9" s="11">
        <v>772236.95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SUM(D17:D25)</f>
        <v>15008079.209999999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14209727.93</v>
      </c>
    </row>
    <row r="20" spans="2:4" x14ac:dyDescent="0.25">
      <c r="B20" s="9" t="s">
        <v>16</v>
      </c>
      <c r="C20" s="10">
        <v>0</v>
      </c>
      <c r="D20" s="11">
        <v>798351.28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f>+D28+D38</f>
        <v>3824505.7</v>
      </c>
    </row>
    <row r="28" spans="2:4" x14ac:dyDescent="0.25">
      <c r="B28" s="8" t="s">
        <v>23</v>
      </c>
      <c r="C28" s="6">
        <v>0</v>
      </c>
      <c r="D28" s="7">
        <f>SUM(D29:D36)</f>
        <v>3824505.7</v>
      </c>
    </row>
    <row r="29" spans="2:4" x14ac:dyDescent="0.25">
      <c r="B29" s="9" t="s">
        <v>24</v>
      </c>
      <c r="C29" s="10">
        <v>0</v>
      </c>
      <c r="D29" s="11">
        <v>3253363.96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571141.74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+C47+C52</f>
        <v>18266427.210000001</v>
      </c>
      <c r="D46" s="7">
        <v>0</v>
      </c>
    </row>
    <row r="47" spans="2:4" x14ac:dyDescent="0.25">
      <c r="B47" s="8" t="s">
        <v>40</v>
      </c>
      <c r="C47" s="6">
        <f>SUM(C48:C50)</f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+C53-D54</f>
        <v>18266427.210000001</v>
      </c>
      <c r="D52" s="7">
        <v>0</v>
      </c>
    </row>
    <row r="53" spans="1:8" x14ac:dyDescent="0.25">
      <c r="B53" s="9" t="s">
        <v>45</v>
      </c>
      <c r="C53" s="10">
        <v>18484075.870000001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217648.66</v>
      </c>
      <c r="F54" s="18"/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5" t="s">
        <v>53</v>
      </c>
      <c r="C63" s="35"/>
      <c r="D63" s="35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3" spans="2:7" s="19" customFormat="1" ht="15" customHeight="1" x14ac:dyDescent="0.25">
      <c r="B113" s="20"/>
      <c r="C113" s="20"/>
      <c r="D113" s="20"/>
      <c r="E113" s="21"/>
      <c r="G113" s="22"/>
    </row>
    <row r="114" spans="2:7" s="19" customFormat="1" ht="11.25" customHeight="1" x14ac:dyDescent="0.25">
      <c r="B114" s="22" t="s">
        <v>57</v>
      </c>
      <c r="C114" s="22"/>
      <c r="D114" s="22" t="s">
        <v>58</v>
      </c>
      <c r="E114" s="21"/>
      <c r="G114" s="22"/>
    </row>
    <row r="115" spans="2:7" s="23" customFormat="1" ht="39" customHeight="1" x14ac:dyDescent="0.25">
      <c r="B115" s="24" t="s">
        <v>59</v>
      </c>
      <c r="C115" s="24"/>
      <c r="D115" s="24" t="s">
        <v>60</v>
      </c>
      <c r="E115" s="25"/>
      <c r="G115" s="24"/>
    </row>
    <row r="116" spans="2:7" s="19" customFormat="1" ht="12" customHeight="1" x14ac:dyDescent="0.25">
      <c r="B116" s="22" t="s">
        <v>61</v>
      </c>
      <c r="C116" s="22"/>
      <c r="D116" s="22" t="s">
        <v>62</v>
      </c>
      <c r="E116" s="21"/>
      <c r="G116" s="22"/>
    </row>
    <row r="117" spans="2:7" s="23" customFormat="1" ht="33" customHeight="1" x14ac:dyDescent="0.25">
      <c r="B117" s="24" t="s">
        <v>63</v>
      </c>
      <c r="C117" s="24"/>
      <c r="D117" s="24" t="s">
        <v>64</v>
      </c>
      <c r="E117" s="25"/>
      <c r="G117" s="24"/>
    </row>
    <row r="118" spans="2:7" s="19" customFormat="1" x14ac:dyDescent="0.25">
      <c r="B118" s="22" t="s">
        <v>65</v>
      </c>
      <c r="C118" s="22"/>
      <c r="D118" s="22" t="s">
        <v>66</v>
      </c>
      <c r="E118" s="21"/>
      <c r="G118" s="22"/>
    </row>
    <row r="119" spans="2:7" s="21" customFormat="1" x14ac:dyDescent="0.25">
      <c r="B119" s="24" t="s">
        <v>67</v>
      </c>
      <c r="C119" s="24"/>
      <c r="D119" s="24" t="s">
        <v>68</v>
      </c>
      <c r="E119" s="25"/>
      <c r="G119" s="24"/>
    </row>
  </sheetData>
  <mergeCells count="4">
    <mergeCell ref="B2:D2"/>
    <mergeCell ref="B3:D3"/>
    <mergeCell ref="B4:D4"/>
    <mergeCell ref="B63:D63"/>
  </mergeCells>
  <pageMargins left="0.59055118110236227" right="0.19685039370078741" top="0.39370078740157483" bottom="0.3937007874015748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JORGE</cp:lastModifiedBy>
  <cp:lastPrinted>2018-07-21T17:56:34Z</cp:lastPrinted>
  <dcterms:created xsi:type="dcterms:W3CDTF">2015-10-07T18:30:02Z</dcterms:created>
  <dcterms:modified xsi:type="dcterms:W3CDTF">2018-07-21T17:56:53Z</dcterms:modified>
</cp:coreProperties>
</file>