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G21" i="1" l="1"/>
  <c r="G32" i="1" s="1"/>
  <c r="F21" i="1"/>
  <c r="F32" i="1" s="1"/>
  <c r="G19" i="1"/>
  <c r="G8" i="1"/>
  <c r="F8" i="1"/>
  <c r="F19" i="1" s="1"/>
  <c r="F36" i="1" l="1"/>
</calcChain>
</file>

<file path=xl/sharedStrings.xml><?xml version="1.0" encoding="utf-8"?>
<sst xmlns="http://schemas.openxmlformats.org/spreadsheetml/2006/main" count="64" uniqueCount="38">
  <si>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</si>
  <si>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</si>
  <si>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</si>
  <si>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</si>
  <si>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</si>
  <si>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</si>
  <si>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</si>
  <si>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</si>
  <si>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</si>
  <si>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</si>
  <si>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</si>
  <si>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</si>
  <si>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</si>
  <si>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</si>
  <si>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</si>
  <si>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</si>
  <si>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</si>
  <si>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</si>
  <si>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</si>
  <si>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</si>
  <si>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</si>
  <si>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</si>
  <si>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abril al 30 de junio de 2018</t>
  </si>
  <si>
    <t>ASEC_EADOP_2doTRIM_K6</t>
  </si>
  <si>
    <t>Banobras SNC Crédito 8745</t>
  </si>
  <si>
    <t>MUNICIPIO DE FRONTERA, COAHUILA</t>
  </si>
  <si>
    <t>C. MVZ. FLORENCIO SILLER LINAJE</t>
  </si>
  <si>
    <t>C. LIC. MA. DEL ROSARIO MARTINEZ VELAZQUEZ</t>
  </si>
  <si>
    <t>PRESIDENTE MUNICIPAL</t>
  </si>
  <si>
    <t>TESORERA MUNICIPAL</t>
  </si>
  <si>
    <t>C. JOSE ALFONSO MARTINEZ ELIZONDO</t>
  </si>
  <si>
    <t>C. GRISELDA NORAIMA OSORNIO MENDEZ</t>
  </si>
  <si>
    <t>REGIDOR DE HACIENDA</t>
  </si>
  <si>
    <t>CONTRALORA MUNICIPAL</t>
  </si>
  <si>
    <t>C. MARIA GUADALUPE HUITRON HERNANDEZ</t>
  </si>
  <si>
    <t>C. MARIA ISABEL GARCIA GALINDO</t>
  </si>
  <si>
    <t>SINDICA DE MAYORIA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</si>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</sst>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12" fillId="0" borderId="13" xfId="0" applyNumberFormat="1" applyFont="1" applyFill="1" applyBorder="1" applyAlignment="1">
      <alignment horizontal="left" vertical="center" wrapText="1"/>
    </xf>
    <xf numFmtId="0" fontId="13" fillId="0" borderId="0" xfId="0" applyFont="1"/>
    <xf numFmtId="0" fontId="0" fillId="0" borderId="0" xfId="0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13" fillId="0" borderId="0" xfId="0" applyFont="1" applyAlignment="1">
      <alignment vertical="top"/>
    </xf>
    <xf numFmtId="0" fontId="15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333375</xdr:colOff>
      <xdr:row>3</xdr:row>
      <xdr:rowOff>171450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00025"/>
          <a:ext cx="790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914400</xdr:colOff>
      <xdr:row>1</xdr:row>
      <xdr:rowOff>9525</xdr:rowOff>
    </xdr:from>
    <xdr:to>
      <xdr:col>6</xdr:col>
      <xdr:colOff>1695449</xdr:colOff>
      <xdr:row>3</xdr:row>
      <xdr:rowOff>180975</xdr:rowOff>
    </xdr:to>
    <xdr:pic>
      <xdr:nvPicPr>
        <xdr:cNvPr id="3" name="2 Imagen" descr="G:\LOGO FRONTER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200025"/>
          <a:ext cx="781049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398160</xdr:colOff>
      <xdr:row>93</xdr:row>
      <xdr:rowOff>177740</xdr:rowOff>
    </xdr:from>
    <xdr:to>
      <xdr:col>2</xdr:col>
      <xdr:colOff>2437485</xdr:colOff>
      <xdr:row>93</xdr:row>
      <xdr:rowOff>177741</xdr:rowOff>
    </xdr:to>
    <xdr:cxnSp macro="">
      <xdr:nvCxnSpPr>
        <xdr:cNvPr id="4" name="Conector recto 20">
          <a:extLst>
            <a:ext uri="{FF2B5EF4-FFF2-40B4-BE49-F238E27FC236}"/>
          </a:extLst>
        </xdr:cNvPr>
        <xdr:cNvCxnSpPr/>
      </xdr:nvCxnSpPr>
      <xdr:spPr>
        <a:xfrm flipV="1">
          <a:off x="1045860" y="8531165"/>
          <a:ext cx="20393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384214</xdr:colOff>
      <xdr:row>98</xdr:row>
      <xdr:rowOff>7739</xdr:rowOff>
    </xdr:from>
    <xdr:to>
      <xdr:col>2</xdr:col>
      <xdr:colOff>2398856</xdr:colOff>
      <xdr:row>98</xdr:row>
      <xdr:rowOff>7740</xdr:rowOff>
    </xdr:to>
    <xdr:cxnSp macro="">
      <xdr:nvCxnSpPr>
        <xdr:cNvPr id="5" name="Conector recto 21">
          <a:extLst>
            <a:ext uri="{FF2B5EF4-FFF2-40B4-BE49-F238E27FC236}"/>
          </a:extLst>
        </xdr:cNvPr>
        <xdr:cNvCxnSpPr/>
      </xdr:nvCxnSpPr>
      <xdr:spPr>
        <a:xfrm flipV="1">
          <a:off x="1031914" y="9828014"/>
          <a:ext cx="20146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381883</xdr:colOff>
      <xdr:row>95</xdr:row>
      <xdr:rowOff>940879</xdr:rowOff>
    </xdr:from>
    <xdr:to>
      <xdr:col>2</xdr:col>
      <xdr:colOff>2411287</xdr:colOff>
      <xdr:row>95</xdr:row>
      <xdr:rowOff>940880</xdr:rowOff>
    </xdr:to>
    <xdr:cxnSp macro="">
      <xdr:nvCxnSpPr>
        <xdr:cNvPr id="6" name="Conector recto 22">
          <a:extLst>
            <a:ext uri="{FF2B5EF4-FFF2-40B4-BE49-F238E27FC236}"/>
          </a:extLst>
        </xdr:cNvPr>
        <xdr:cNvCxnSpPr/>
      </xdr:nvCxnSpPr>
      <xdr:spPr>
        <a:xfrm flipV="1">
          <a:off x="1029583" y="9180004"/>
          <a:ext cx="202940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1467004</xdr:colOff>
      <xdr:row>96</xdr:row>
      <xdr:rowOff>3405</xdr:rowOff>
    </xdr:from>
    <xdr:to>
      <xdr:col>7</xdr:col>
      <xdr:colOff>258066</xdr:colOff>
      <xdr:row>96</xdr:row>
      <xdr:rowOff>3406</xdr:rowOff>
    </xdr:to>
    <xdr:cxnSp macro="">
      <xdr:nvCxnSpPr>
        <xdr:cNvPr id="7" name="Conector recto 23">
          <a:extLst>
            <a:ext uri="{FF2B5EF4-FFF2-40B4-BE49-F238E27FC236}"/>
          </a:extLst>
        </xdr:cNvPr>
        <xdr:cNvCxnSpPr/>
      </xdr:nvCxnSpPr>
      <xdr:spPr>
        <a:xfrm flipV="1">
          <a:off x="8191654" y="9185505"/>
          <a:ext cx="222006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1499428</xdr:colOff>
      <xdr:row>98</xdr:row>
      <xdr:rowOff>3744</xdr:rowOff>
    </xdr:from>
    <xdr:to>
      <xdr:col>7</xdr:col>
      <xdr:colOff>258534</xdr:colOff>
      <xdr:row>98</xdr:row>
      <xdr:rowOff>3745</xdr:rowOff>
    </xdr:to>
    <xdr:cxnSp macro="">
      <xdr:nvCxnSpPr>
        <xdr:cNvPr id="8" name="Conector recto 24">
          <a:extLst>
            <a:ext uri="{FF2B5EF4-FFF2-40B4-BE49-F238E27FC236}"/>
          </a:extLst>
        </xdr:cNvPr>
        <xdr:cNvCxnSpPr/>
      </xdr:nvCxnSpPr>
      <xdr:spPr>
        <a:xfrm flipV="1">
          <a:off x="8224078" y="9824019"/>
          <a:ext cx="21881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1441811</xdr:colOff>
      <xdr:row>94</xdr:row>
      <xdr:rowOff>5566</xdr:rowOff>
    </xdr:from>
    <xdr:to>
      <xdr:col>7</xdr:col>
      <xdr:colOff>284447</xdr:colOff>
      <xdr:row>94</xdr:row>
      <xdr:rowOff>5567</xdr:rowOff>
    </xdr:to>
    <xdr:cxnSp macro="">
      <xdr:nvCxnSpPr>
        <xdr:cNvPr id="9" name="Conector recto 25">
          <a:extLst>
            <a:ext uri="{FF2B5EF4-FFF2-40B4-BE49-F238E27FC236}"/>
          </a:extLst>
        </xdr:cNvPr>
        <xdr:cNvCxnSpPr/>
      </xdr:nvCxnSpPr>
      <xdr:spPr>
        <a:xfrm flipV="1">
          <a:off x="8166461" y="8549491"/>
          <a:ext cx="227163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showGridLines="0" tabSelected="1" zoomScaleNormal="100" workbookViewId="0">
      <selection activeCell="E12" sqref="E12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31" t="s">
        <v>25</v>
      </c>
      <c r="C2" s="32"/>
      <c r="D2" s="32"/>
      <c r="E2" s="32"/>
      <c r="F2" s="32"/>
      <c r="G2" s="33"/>
    </row>
    <row r="3" spans="1:7" x14ac:dyDescent="0.25">
      <c r="B3" s="34" t="s">
        <v>0</v>
      </c>
      <c r="C3" s="35"/>
      <c r="D3" s="35"/>
      <c r="E3" s="35"/>
      <c r="F3" s="35"/>
      <c r="G3" s="36"/>
    </row>
    <row r="4" spans="1:7" thickBot="1" x14ac:dyDescent="0.35">
      <c r="B4" s="37" t="s">
        <v>22</v>
      </c>
      <c r="C4" s="38"/>
      <c r="D4" s="38"/>
      <c r="E4" s="38"/>
      <c r="F4" s="38"/>
      <c r="G4" s="39"/>
    </row>
    <row r="5" spans="1:7" ht="30.75" thickBot="1" x14ac:dyDescent="0.3">
      <c r="B5" s="40" t="s">
        <v>1</v>
      </c>
      <c r="C5" s="41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2" t="s">
        <v>6</v>
      </c>
      <c r="C6" s="43"/>
      <c r="D6" s="3"/>
      <c r="E6" s="3"/>
      <c r="F6" s="4"/>
      <c r="G6" s="4"/>
    </row>
    <row r="7" spans="1:7" ht="14.45" x14ac:dyDescent="0.3">
      <c r="B7" s="29" t="s">
        <v>7</v>
      </c>
      <c r="C7" s="30"/>
      <c r="D7" s="4"/>
      <c r="E7" s="4"/>
      <c r="F7" s="4"/>
      <c r="G7" s="4"/>
    </row>
    <row r="8" spans="1:7" x14ac:dyDescent="0.25">
      <c r="A8" s="17" t="s">
        <v>23</v>
      </c>
      <c r="B8" s="29" t="s">
        <v>8</v>
      </c>
      <c r="C8" s="30"/>
      <c r="D8" s="3"/>
      <c r="E8" s="3"/>
      <c r="F8" s="4">
        <f>+F9</f>
        <v>1713425.22</v>
      </c>
      <c r="G8" s="4">
        <f>+G9</f>
        <v>1142283.48</v>
      </c>
    </row>
    <row r="9" spans="1:7" x14ac:dyDescent="0.25">
      <c r="A9" s="5"/>
      <c r="B9" s="6"/>
      <c r="C9" s="7" t="s">
        <v>9</v>
      </c>
      <c r="D9" s="14" t="s">
        <v>21</v>
      </c>
      <c r="E9" s="18" t="s">
        <v>24</v>
      </c>
      <c r="F9" s="3">
        <v>1713425.22</v>
      </c>
      <c r="G9" s="3">
        <v>1142283.48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9" t="s">
        <v>12</v>
      </c>
      <c r="C13" s="30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ht="14.45" x14ac:dyDescent="0.3">
      <c r="B18" s="6"/>
      <c r="C18" s="9"/>
      <c r="D18" s="15"/>
      <c r="E18" s="15"/>
      <c r="F18" s="4"/>
      <c r="G18" s="4"/>
    </row>
    <row r="19" spans="2:7" ht="14.45" x14ac:dyDescent="0.3">
      <c r="B19" s="10"/>
      <c r="C19" s="11" t="s">
        <v>15</v>
      </c>
      <c r="D19" s="14"/>
      <c r="E19" s="14"/>
      <c r="F19" s="3">
        <f>+F8+F13</f>
        <v>1713425.22</v>
      </c>
      <c r="G19" s="3">
        <f>+G8+G13</f>
        <v>1142283.48</v>
      </c>
    </row>
    <row r="20" spans="2:7" ht="14.45" x14ac:dyDescent="0.3">
      <c r="B20" s="29" t="s">
        <v>16</v>
      </c>
      <c r="C20" s="30"/>
      <c r="D20" s="15"/>
      <c r="E20" s="15"/>
      <c r="F20" s="4"/>
      <c r="G20" s="4"/>
    </row>
    <row r="21" spans="2:7" ht="14.45" x14ac:dyDescent="0.3">
      <c r="B21" s="29" t="s">
        <v>8</v>
      </c>
      <c r="C21" s="30"/>
      <c r="D21" s="14"/>
      <c r="E21" s="14"/>
      <c r="F21" s="4">
        <f>+F22</f>
        <v>2474947.3199999998</v>
      </c>
      <c r="G21" s="4">
        <f>+G22</f>
        <v>2474947.3199999998</v>
      </c>
    </row>
    <row r="22" spans="2:7" x14ac:dyDescent="0.25">
      <c r="B22" s="6"/>
      <c r="C22" s="7" t="s">
        <v>9</v>
      </c>
      <c r="D22" s="14" t="s">
        <v>21</v>
      </c>
      <c r="E22" s="18" t="s">
        <v>24</v>
      </c>
      <c r="F22" s="3">
        <v>2474947.3199999998</v>
      </c>
      <c r="G22" s="3">
        <v>2474947.3199999998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ht="14.45" x14ac:dyDescent="0.3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ht="14.45" x14ac:dyDescent="0.3">
      <c r="B25" s="8"/>
      <c r="C25" s="7"/>
      <c r="D25" s="14"/>
      <c r="E25" s="14"/>
      <c r="F25" s="3"/>
      <c r="G25" s="3"/>
    </row>
    <row r="26" spans="2:7" ht="14.45" x14ac:dyDescent="0.3">
      <c r="B26" s="29" t="s">
        <v>12</v>
      </c>
      <c r="C26" s="30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f>+F21+F26</f>
        <v>2474947.3199999998</v>
      </c>
      <c r="G32" s="3">
        <f>+G21+G26</f>
        <v>2474947.3199999998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9" t="s">
        <v>18</v>
      </c>
      <c r="C34" s="30"/>
      <c r="D34" s="14" t="s">
        <v>21</v>
      </c>
      <c r="E34" s="14"/>
      <c r="F34" s="16">
        <v>12627850.49</v>
      </c>
      <c r="G34" s="16">
        <v>9374486.5299999993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+F19+F32+F34</f>
        <v>16816223.030000001</v>
      </c>
      <c r="G36" s="15">
        <f>+G19+G32+G34</f>
        <v>12991717.329999998</v>
      </c>
    </row>
    <row r="37" spans="2:8" ht="15.75" thickBot="1" x14ac:dyDescent="0.3">
      <c r="B37" s="27"/>
      <c r="C37" s="28"/>
      <c r="D37" s="12"/>
      <c r="E37" s="12"/>
      <c r="F37" s="12"/>
      <c r="G37" s="12"/>
    </row>
    <row r="39" spans="2:8" ht="45.6" customHeight="1" x14ac:dyDescent="0.25">
      <c r="B39" s="26" t="s">
        <v>20</v>
      </c>
      <c r="C39" s="26"/>
      <c r="D39" s="26"/>
      <c r="E39" s="26"/>
      <c r="F39" s="26"/>
      <c r="G39" s="26"/>
      <c r="H39" s="13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8" hidden="1" x14ac:dyDescent="0.25"/>
    <row r="82" spans="3:8" hidden="1" x14ac:dyDescent="0.25"/>
    <row r="83" spans="3:8" hidden="1" x14ac:dyDescent="0.25"/>
    <row r="84" spans="3:8" hidden="1" x14ac:dyDescent="0.25"/>
    <row r="85" spans="3:8" hidden="1" x14ac:dyDescent="0.25"/>
    <row r="86" spans="3:8" hidden="1" x14ac:dyDescent="0.25"/>
    <row r="87" spans="3:8" hidden="1" x14ac:dyDescent="0.25"/>
    <row r="88" spans="3:8" hidden="1" x14ac:dyDescent="0.25"/>
    <row r="89" spans="3:8" hidden="1" x14ac:dyDescent="0.25"/>
    <row r="90" spans="3:8" hidden="1" x14ac:dyDescent="0.25"/>
    <row r="91" spans="3:8" hidden="1" x14ac:dyDescent="0.25"/>
    <row r="94" spans="3:8" s="19" customFormat="1" ht="15" customHeight="1" x14ac:dyDescent="0.25">
      <c r="C94" s="20"/>
      <c r="D94" s="20"/>
      <c r="G94" s="20"/>
      <c r="H94" s="21"/>
    </row>
    <row r="95" spans="3:8" s="19" customFormat="1" ht="12.75" customHeight="1" x14ac:dyDescent="0.25">
      <c r="C95" s="22" t="s">
        <v>26</v>
      </c>
      <c r="D95" s="22"/>
      <c r="G95" s="22" t="s">
        <v>27</v>
      </c>
      <c r="H95" s="23"/>
    </row>
    <row r="96" spans="3:8" s="24" customFormat="1" ht="37.5" customHeight="1" x14ac:dyDescent="0.25">
      <c r="C96" s="25" t="s">
        <v>28</v>
      </c>
      <c r="D96" s="25"/>
      <c r="G96" s="25" t="s">
        <v>29</v>
      </c>
      <c r="H96" s="21"/>
    </row>
    <row r="97" spans="3:8" s="19" customFormat="1" x14ac:dyDescent="0.25">
      <c r="C97" s="22" t="s">
        <v>30</v>
      </c>
      <c r="D97" s="22"/>
      <c r="G97" s="22" t="s">
        <v>31</v>
      </c>
      <c r="H97" s="23"/>
    </row>
    <row r="98" spans="3:8" s="24" customFormat="1" ht="35.25" customHeight="1" x14ac:dyDescent="0.25">
      <c r="C98" s="25" t="s">
        <v>32</v>
      </c>
      <c r="D98" s="25"/>
      <c r="G98" s="25" t="s">
        <v>33</v>
      </c>
      <c r="H98" s="21"/>
    </row>
    <row r="99" spans="3:8" s="19" customFormat="1" x14ac:dyDescent="0.25">
      <c r="C99" s="22" t="s">
        <v>34</v>
      </c>
      <c r="D99" s="22"/>
      <c r="G99" s="22" t="s">
        <v>35</v>
      </c>
      <c r="H99" s="23"/>
    </row>
    <row r="100" spans="3:8" s="24" customFormat="1" x14ac:dyDescent="0.25">
      <c r="C100" s="25" t="s">
        <v>36</v>
      </c>
      <c r="D100" s="25"/>
      <c r="G100" s="25" t="s">
        <v>37</v>
      </c>
    </row>
    <row r="101" spans="3:8" s="19" customFormat="1" x14ac:dyDescent="0.25"/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19685039370078741" top="0.39370078740157483" bottom="0.3937007874015748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JORGE</cp:lastModifiedBy>
  <cp:lastPrinted>2018-07-21T18:05:46Z</cp:lastPrinted>
  <dcterms:created xsi:type="dcterms:W3CDTF">2015-10-07T18:31:16Z</dcterms:created>
  <dcterms:modified xsi:type="dcterms:W3CDTF">2018-07-21T18:06:01Z</dcterms:modified>
</cp:coreProperties>
</file>