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iste\Desktop\2018\Formatos ODDO\2 Trimestre\"/>
    </mc:Choice>
  </mc:AlternateContent>
  <bookViews>
    <workbookView xWindow="0" yWindow="0" windowWidth="28800" windowHeight="12435"/>
  </bookViews>
  <sheets>
    <sheet name="EAE CFG" sheetId="1" r:id="rId1"/>
  </sheets>
  <definedNames>
    <definedName name="_xlnm.Print_Area" localSheetId="0">'EAE CFG'!$B$2:$H$44</definedName>
  </definedNames>
  <calcPr calcId="152511"/>
</workbook>
</file>

<file path=xl/calcChain.xml><?xml version="1.0" encoding="utf-8"?>
<calcChain xmlns="http://schemas.openxmlformats.org/spreadsheetml/2006/main">
  <c r="H44" i="1" l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</calcChain>
</file>

<file path=xl/sharedStrings.xml><?xml version="1.0" encoding="utf-8"?>
<sst xmlns="http://schemas.openxmlformats.org/spreadsheetml/2006/main" count="52" uniqueCount="52">
  <si>
    <t>Estado Analítico del Ejercicio del Presupuesto de Egresos</t>
  </si>
  <si>
    <t>Clasificación Funcional (Finalidad y Función)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</si>
  <si>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</si>
  <si>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</si>
  <si>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</si>
  <si>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</si>
  <si>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</si>
  <si>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</si>
  <si>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</si>
  <si>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</si>
  <si>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</si>
  <si>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</si>
  <si>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</si>
  <si>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</si>
  <si>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</si>
  <si>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</si>
  <si>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</si>
  <si>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</si>
  <si>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</si>
  <si>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</si>
  <si>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Otros Servicios Generales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</si>
  <si>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</si>
  <si>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</si>
  <si>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</si>
  <si>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</si>
  <si>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</si>
  <si>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Total del Gasto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</si>
  <si>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</si>
  <si>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</si>
  <si>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</si>
  <si>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</si>
  <si>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</si>
  <si>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</si>
  <si>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</si>
  <si>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</si>
  <si>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</si>
  <si>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</si>
  <si>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</si>
  <si>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</si>
  <si>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</si>
  <si>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</si>
  <si>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Pública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</si>
  <si>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</si>
  <si>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</si>
  <si>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</si>
  <si>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1</t>
  </si>
  <si>
    <t>2</t>
  </si>
  <si>
    <t>4</t>
  </si>
  <si>
    <t>5</t>
  </si>
  <si>
    <t>Del 01 de enero al 30 de junio de 2018</t>
  </si>
  <si>
    <t>ASEC_EAEPECFG_2doTRIM_V7</t>
  </si>
  <si>
    <t>San Pedro, Coahuila.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</si>
</sst>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1"/>
      <color theme="0"/>
      <name val="Calibri"/>
      <family val="2"/>
      <scheme val="minor"/>
    </font>
    <font>
      <b/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2" fillId="4" borderId="14" xfId="0" applyFont="1" applyFill="1" applyBorder="1" applyAlignment="1">
      <alignment vertical="center" wrapText="1"/>
    </xf>
    <xf numFmtId="0" fontId="3" fillId="4" borderId="14" xfId="0" applyFont="1" applyFill="1" applyBorder="1" applyAlignment="1">
      <alignment vertical="center" wrapText="1"/>
    </xf>
    <xf numFmtId="0" fontId="2" fillId="4" borderId="19" xfId="0" applyFont="1" applyFill="1" applyBorder="1" applyAlignment="1">
      <alignment horizontal="center" vertical="center" wrapText="1"/>
    </xf>
    <xf numFmtId="0" fontId="4" fillId="0" borderId="0" xfId="0" applyFont="1"/>
    <xf numFmtId="4" fontId="3" fillId="4" borderId="18" xfId="0" applyNumberFormat="1" applyFont="1" applyFill="1" applyBorder="1" applyAlignment="1">
      <alignment horizontal="right" vertical="center" wrapText="1"/>
    </xf>
    <xf numFmtId="4" fontId="2" fillId="4" borderId="12" xfId="0" applyNumberFormat="1" applyFont="1" applyFill="1" applyBorder="1" applyAlignment="1">
      <alignment horizontal="right" vertical="center" wrapText="1"/>
    </xf>
    <xf numFmtId="4" fontId="2" fillId="4" borderId="18" xfId="0" applyNumberFormat="1" applyFont="1" applyFill="1" applyBorder="1" applyAlignment="1">
      <alignment horizontal="right" vertical="center" wrapText="1"/>
    </xf>
    <xf numFmtId="0" fontId="5" fillId="0" borderId="0" xfId="0" applyFont="1"/>
    <xf numFmtId="49" fontId="2" fillId="3" borderId="15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49" fontId="2" fillId="3" borderId="9" xfId="0" applyNumberFormat="1" applyFont="1" applyFill="1" applyBorder="1" applyAlignment="1">
      <alignment horizontal="center" vertical="center"/>
    </xf>
    <xf numFmtId="49" fontId="2" fillId="3" borderId="14" xfId="0" applyNumberFormat="1" applyFont="1" applyFill="1" applyBorder="1" applyAlignment="1">
      <alignment horizontal="center" vertical="center"/>
    </xf>
    <xf numFmtId="49" fontId="2" fillId="3" borderId="17" xfId="0" applyNumberFormat="1" applyFont="1" applyFill="1" applyBorder="1" applyAlignment="1">
      <alignment horizontal="center" vertical="center"/>
    </xf>
    <xf numFmtId="49" fontId="2" fillId="3" borderId="10" xfId="0" applyNumberFormat="1" applyFont="1" applyFill="1" applyBorder="1" applyAlignment="1">
      <alignment horizontal="center" vertical="center" wrapText="1"/>
    </xf>
    <xf numFmtId="49" fontId="2" fillId="3" borderId="11" xfId="0" applyNumberFormat="1" applyFont="1" applyFill="1" applyBorder="1" applyAlignment="1">
      <alignment horizontal="center" vertical="center" wrapText="1"/>
    </xf>
    <xf numFmtId="49" fontId="2" fillId="3" borderId="12" xfId="0" applyNumberFormat="1" applyFont="1" applyFill="1" applyBorder="1" applyAlignment="1">
      <alignment horizontal="center" vertical="center" wrapText="1"/>
    </xf>
    <xf numFmtId="49" fontId="2" fillId="3" borderId="13" xfId="0" applyNumberFormat="1" applyFont="1" applyFill="1" applyBorder="1" applyAlignment="1">
      <alignment horizontal="center" vertical="center" wrapText="1"/>
    </xf>
    <xf numFmtId="49" fontId="2" fillId="3" borderId="16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44"/>
  <sheetViews>
    <sheetView showGridLines="0" tabSelected="1" zoomScaleNormal="100" workbookViewId="0">
      <selection activeCell="I16" sqref="I16"/>
    </sheetView>
  </sheetViews>
  <sheetFormatPr baseColWidth="10" defaultColWidth="11.42578125" defaultRowHeight="12" x14ac:dyDescent="0.2"/>
  <cols>
    <col min="1" max="1" width="0.85546875" style="1" customWidth="1"/>
    <col min="2" max="2" width="37.42578125" style="1" customWidth="1"/>
    <col min="3" max="8" width="16.28515625" style="1" customWidth="1"/>
    <col min="9" max="11" width="13.7109375" style="1" customWidth="1"/>
    <col min="12" max="12" width="39.140625" style="1" customWidth="1"/>
    <col min="13" max="16384" width="11.42578125" style="1"/>
  </cols>
  <sheetData>
    <row r="1" spans="2:9" ht="4.5" customHeight="1" thickBot="1" x14ac:dyDescent="0.3">
      <c r="I1" s="5" t="s">
        <v>50</v>
      </c>
    </row>
    <row r="2" spans="2:9" x14ac:dyDescent="0.2">
      <c r="B2" s="11" t="s">
        <v>51</v>
      </c>
      <c r="C2" s="12"/>
      <c r="D2" s="12"/>
      <c r="E2" s="12"/>
      <c r="F2" s="12"/>
      <c r="G2" s="12"/>
      <c r="H2" s="13"/>
    </row>
    <row r="3" spans="2:9" x14ac:dyDescent="0.2">
      <c r="B3" s="14" t="s">
        <v>0</v>
      </c>
      <c r="C3" s="15"/>
      <c r="D3" s="15"/>
      <c r="E3" s="15"/>
      <c r="F3" s="15"/>
      <c r="G3" s="15"/>
      <c r="H3" s="16"/>
    </row>
    <row r="4" spans="2:9" x14ac:dyDescent="0.2">
      <c r="B4" s="14" t="s">
        <v>1</v>
      </c>
      <c r="C4" s="15"/>
      <c r="D4" s="15"/>
      <c r="E4" s="15"/>
      <c r="F4" s="15"/>
      <c r="G4" s="15"/>
      <c r="H4" s="16"/>
    </row>
    <row r="5" spans="2:9" ht="12.75" thickBot="1" x14ac:dyDescent="0.25">
      <c r="B5" s="17" t="s">
        <v>49</v>
      </c>
      <c r="C5" s="18"/>
      <c r="D5" s="18"/>
      <c r="E5" s="18"/>
      <c r="F5" s="18"/>
      <c r="G5" s="18"/>
      <c r="H5" s="19"/>
    </row>
    <row r="6" spans="2:9" ht="12.75" thickBot="1" x14ac:dyDescent="0.25">
      <c r="B6" s="20" t="s">
        <v>2</v>
      </c>
      <c r="C6" s="23" t="s">
        <v>3</v>
      </c>
      <c r="D6" s="24"/>
      <c r="E6" s="24"/>
      <c r="F6" s="24"/>
      <c r="G6" s="25"/>
      <c r="H6" s="26" t="s">
        <v>4</v>
      </c>
    </row>
    <row r="7" spans="2:9" ht="24.75" thickBot="1" x14ac:dyDescent="0.25">
      <c r="B7" s="21"/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27"/>
    </row>
    <row r="8" spans="2:9" ht="12.75" thickBot="1" x14ac:dyDescent="0.25">
      <c r="B8" s="22"/>
      <c r="C8" s="10" t="s">
        <v>45</v>
      </c>
      <c r="D8" s="10" t="s">
        <v>46</v>
      </c>
      <c r="E8" s="10" t="s">
        <v>10</v>
      </c>
      <c r="F8" s="10" t="s">
        <v>47</v>
      </c>
      <c r="G8" s="10" t="s">
        <v>48</v>
      </c>
      <c r="H8" s="10" t="s">
        <v>11</v>
      </c>
    </row>
    <row r="9" spans="2:9" s="9" customFormat="1" ht="12" customHeight="1" x14ac:dyDescent="0.2">
      <c r="B9" s="2" t="s">
        <v>12</v>
      </c>
      <c r="C9" s="8">
        <v>160102350.25919998</v>
      </c>
      <c r="D9" s="8">
        <v>38144425.549999997</v>
      </c>
      <c r="E9" s="8">
        <f>C9+D9</f>
        <v>198246775.80919999</v>
      </c>
      <c r="F9" s="8">
        <v>75695149.980000004</v>
      </c>
      <c r="G9" s="8">
        <v>74779566.090000004</v>
      </c>
      <c r="H9" s="8">
        <f>E9-F9</f>
        <v>122551625.82919998</v>
      </c>
    </row>
    <row r="10" spans="2:9" ht="12" customHeight="1" x14ac:dyDescent="0.2">
      <c r="B10" s="3" t="s">
        <v>13</v>
      </c>
      <c r="C10" s="6">
        <v>0</v>
      </c>
      <c r="D10" s="6">
        <v>0</v>
      </c>
      <c r="E10" s="6">
        <f t="shared" ref="E10:E44" si="0">C10+D10</f>
        <v>0</v>
      </c>
      <c r="F10" s="6">
        <v>0</v>
      </c>
      <c r="G10" s="6">
        <v>0</v>
      </c>
      <c r="H10" s="6">
        <f t="shared" ref="H10:H44" si="1">E10-F10</f>
        <v>0</v>
      </c>
    </row>
    <row r="11" spans="2:9" ht="14.45" customHeight="1" x14ac:dyDescent="0.2">
      <c r="B11" s="3" t="s">
        <v>14</v>
      </c>
      <c r="C11" s="6">
        <v>0</v>
      </c>
      <c r="D11" s="6">
        <v>0</v>
      </c>
      <c r="E11" s="6">
        <f t="shared" si="0"/>
        <v>0</v>
      </c>
      <c r="F11" s="6">
        <v>0</v>
      </c>
      <c r="G11" s="6">
        <v>0</v>
      </c>
      <c r="H11" s="6">
        <f t="shared" si="1"/>
        <v>0</v>
      </c>
    </row>
    <row r="12" spans="2:9" ht="12" customHeight="1" x14ac:dyDescent="0.2">
      <c r="B12" s="3" t="s">
        <v>15</v>
      </c>
      <c r="C12" s="6">
        <v>64049635.876400001</v>
      </c>
      <c r="D12" s="6">
        <v>15369061.189999999</v>
      </c>
      <c r="E12" s="6">
        <f t="shared" si="0"/>
        <v>79418697.066400006</v>
      </c>
      <c r="F12" s="6">
        <v>37117202.07</v>
      </c>
      <c r="G12" s="6">
        <v>36634932.100000001</v>
      </c>
      <c r="H12" s="6">
        <f t="shared" si="1"/>
        <v>42301494.996400006</v>
      </c>
    </row>
    <row r="13" spans="2:9" ht="14.45" customHeight="1" x14ac:dyDescent="0.2">
      <c r="B13" s="3" t="s">
        <v>16</v>
      </c>
      <c r="C13" s="6">
        <v>0</v>
      </c>
      <c r="D13" s="6">
        <v>0</v>
      </c>
      <c r="E13" s="6">
        <f t="shared" si="0"/>
        <v>0</v>
      </c>
      <c r="F13" s="6">
        <v>0</v>
      </c>
      <c r="G13" s="6">
        <v>0</v>
      </c>
      <c r="H13" s="6">
        <f t="shared" si="1"/>
        <v>0</v>
      </c>
    </row>
    <row r="14" spans="2:9" ht="12" customHeight="1" x14ac:dyDescent="0.2">
      <c r="B14" s="3" t="s">
        <v>17</v>
      </c>
      <c r="C14" s="6">
        <v>48357292.960000001</v>
      </c>
      <c r="D14" s="6">
        <v>19022286.84</v>
      </c>
      <c r="E14" s="6">
        <f t="shared" si="0"/>
        <v>67379579.799999997</v>
      </c>
      <c r="F14" s="6">
        <v>25167228.920000002</v>
      </c>
      <c r="G14" s="6">
        <v>25156768.170000002</v>
      </c>
      <c r="H14" s="6">
        <f t="shared" si="1"/>
        <v>42212350.879999995</v>
      </c>
    </row>
    <row r="15" spans="2:9" ht="14.45" customHeight="1" x14ac:dyDescent="0.2">
      <c r="B15" s="3" t="s">
        <v>18</v>
      </c>
      <c r="C15" s="6">
        <v>455610.55799999996</v>
      </c>
      <c r="D15" s="6">
        <v>33412</v>
      </c>
      <c r="E15" s="6">
        <f t="shared" si="0"/>
        <v>489022.55799999996</v>
      </c>
      <c r="F15" s="6">
        <v>205995.24</v>
      </c>
      <c r="G15" s="6">
        <v>205995.24</v>
      </c>
      <c r="H15" s="6">
        <f t="shared" si="1"/>
        <v>283027.31799999997</v>
      </c>
    </row>
    <row r="16" spans="2:9" ht="25.9" customHeight="1" x14ac:dyDescent="0.2">
      <c r="B16" s="3" t="s">
        <v>19</v>
      </c>
      <c r="C16" s="6">
        <v>45812912.534400001</v>
      </c>
      <c r="D16" s="6">
        <v>2132853.2200000002</v>
      </c>
      <c r="E16" s="6">
        <f t="shared" si="0"/>
        <v>47945765.7544</v>
      </c>
      <c r="F16" s="6">
        <v>11545264.640000001</v>
      </c>
      <c r="G16" s="6">
        <v>11290843.470000001</v>
      </c>
      <c r="H16" s="6">
        <f t="shared" si="1"/>
        <v>36400501.114399999</v>
      </c>
    </row>
    <row r="17" spans="2:8" ht="14.45" customHeight="1" x14ac:dyDescent="0.2">
      <c r="B17" s="3" t="s">
        <v>20</v>
      </c>
      <c r="C17" s="6">
        <v>1426898.3303999999</v>
      </c>
      <c r="D17" s="6">
        <v>1586812.3</v>
      </c>
      <c r="E17" s="6">
        <f t="shared" si="0"/>
        <v>3013710.6304000001</v>
      </c>
      <c r="F17" s="6">
        <v>1659459.11</v>
      </c>
      <c r="G17" s="6">
        <v>1491027.11</v>
      </c>
      <c r="H17" s="6">
        <f t="shared" si="1"/>
        <v>1354251.5204</v>
      </c>
    </row>
    <row r="18" spans="2:8" ht="10.9" customHeight="1" x14ac:dyDescent="0.2">
      <c r="B18" s="3"/>
      <c r="C18" s="6"/>
      <c r="D18" s="6"/>
      <c r="E18" s="6">
        <f t="shared" si="0"/>
        <v>0</v>
      </c>
      <c r="F18" s="6"/>
      <c r="G18" s="6"/>
      <c r="H18" s="6">
        <f t="shared" si="1"/>
        <v>0</v>
      </c>
    </row>
    <row r="19" spans="2:8" s="9" customFormat="1" ht="14.45" customHeight="1" x14ac:dyDescent="0.2">
      <c r="B19" s="2" t="s">
        <v>21</v>
      </c>
      <c r="C19" s="8">
        <v>111805764.73159999</v>
      </c>
      <c r="D19" s="8">
        <v>44497920.689999998</v>
      </c>
      <c r="E19" s="8">
        <f t="shared" si="0"/>
        <v>156303685.42159998</v>
      </c>
      <c r="F19" s="8">
        <v>52326993.509999998</v>
      </c>
      <c r="G19" s="8">
        <v>51377746.590000004</v>
      </c>
      <c r="H19" s="8">
        <f t="shared" si="1"/>
        <v>103976691.91159999</v>
      </c>
    </row>
    <row r="20" spans="2:8" ht="12" customHeight="1" x14ac:dyDescent="0.2">
      <c r="B20" s="3" t="s">
        <v>22</v>
      </c>
      <c r="C20" s="6">
        <v>7991139.5895999996</v>
      </c>
      <c r="D20" s="6">
        <v>918307.54</v>
      </c>
      <c r="E20" s="6">
        <f t="shared" si="0"/>
        <v>8909447.1295999996</v>
      </c>
      <c r="F20" s="6">
        <v>4169011.88</v>
      </c>
      <c r="G20" s="6">
        <v>4159279.04</v>
      </c>
      <c r="H20" s="6">
        <f t="shared" si="1"/>
        <v>4740435.2495999997</v>
      </c>
    </row>
    <row r="21" spans="2:8" ht="14.45" customHeight="1" x14ac:dyDescent="0.2">
      <c r="B21" s="3" t="s">
        <v>23</v>
      </c>
      <c r="C21" s="6">
        <v>84244270.178800002</v>
      </c>
      <c r="D21" s="6">
        <v>36753918.060000002</v>
      </c>
      <c r="E21" s="6">
        <f t="shared" si="0"/>
        <v>120998188.2388</v>
      </c>
      <c r="F21" s="6">
        <v>34336815.659999996</v>
      </c>
      <c r="G21" s="6">
        <v>34203268.07</v>
      </c>
      <c r="H21" s="6">
        <f t="shared" si="1"/>
        <v>86661372.578800008</v>
      </c>
    </row>
    <row r="22" spans="2:8" ht="15" customHeight="1" x14ac:dyDescent="0.2">
      <c r="B22" s="3" t="s">
        <v>24</v>
      </c>
      <c r="C22" s="6">
        <v>2383263.0192</v>
      </c>
      <c r="D22" s="6">
        <v>798778.05</v>
      </c>
      <c r="E22" s="6">
        <f t="shared" si="0"/>
        <v>3182041.0691999998</v>
      </c>
      <c r="F22" s="6">
        <v>1703757.67</v>
      </c>
      <c r="G22" s="6">
        <v>1511299.89</v>
      </c>
      <c r="H22" s="6">
        <f t="shared" si="1"/>
        <v>1478283.3991999999</v>
      </c>
    </row>
    <row r="23" spans="2:8" ht="24.75" customHeight="1" x14ac:dyDescent="0.2">
      <c r="B23" s="3" t="s">
        <v>25</v>
      </c>
      <c r="C23" s="6">
        <v>3997444.9292000001</v>
      </c>
      <c r="D23" s="6">
        <v>2564458.7999999998</v>
      </c>
      <c r="E23" s="6">
        <f t="shared" si="0"/>
        <v>6561903.7291999999</v>
      </c>
      <c r="F23" s="6">
        <v>4105615.29</v>
      </c>
      <c r="G23" s="6">
        <v>3723990.9</v>
      </c>
      <c r="H23" s="6">
        <f t="shared" si="1"/>
        <v>2456288.4391999999</v>
      </c>
    </row>
    <row r="24" spans="2:8" x14ac:dyDescent="0.2">
      <c r="B24" s="3" t="s">
        <v>27</v>
      </c>
      <c r="C24" s="6">
        <v>0</v>
      </c>
      <c r="D24" s="6">
        <v>0</v>
      </c>
      <c r="E24" s="6">
        <f t="shared" si="0"/>
        <v>0</v>
      </c>
      <c r="F24" s="6">
        <v>0</v>
      </c>
      <c r="G24" s="6">
        <v>0</v>
      </c>
      <c r="H24" s="6">
        <f t="shared" si="1"/>
        <v>0</v>
      </c>
    </row>
    <row r="25" spans="2:8" x14ac:dyDescent="0.2">
      <c r="B25" s="3" t="s">
        <v>28</v>
      </c>
      <c r="C25" s="6">
        <v>11128876.296399999</v>
      </c>
      <c r="D25" s="6">
        <v>3462458.24</v>
      </c>
      <c r="E25" s="6">
        <f t="shared" si="0"/>
        <v>14591334.5364</v>
      </c>
      <c r="F25" s="6">
        <v>7880322.7699999996</v>
      </c>
      <c r="G25" s="6">
        <v>7648438.4500000002</v>
      </c>
      <c r="H25" s="6">
        <f t="shared" si="1"/>
        <v>6711011.7664000001</v>
      </c>
    </row>
    <row r="26" spans="2:8" x14ac:dyDescent="0.2">
      <c r="B26" s="3" t="s">
        <v>29</v>
      </c>
      <c r="C26" s="6">
        <v>2060770.7184000001</v>
      </c>
      <c r="D26" s="6">
        <v>0</v>
      </c>
      <c r="E26" s="6">
        <f t="shared" si="0"/>
        <v>2060770.7184000001</v>
      </c>
      <c r="F26" s="6">
        <v>131470.24</v>
      </c>
      <c r="G26" s="6">
        <v>131470.24</v>
      </c>
      <c r="H26" s="6">
        <f t="shared" si="1"/>
        <v>1929300.4784000001</v>
      </c>
    </row>
    <row r="27" spans="2:8" ht="10.9" customHeight="1" x14ac:dyDescent="0.2">
      <c r="B27" s="3"/>
      <c r="C27" s="6"/>
      <c r="D27" s="6"/>
      <c r="E27" s="6">
        <f t="shared" si="0"/>
        <v>0</v>
      </c>
      <c r="F27" s="6"/>
      <c r="G27" s="6"/>
      <c r="H27" s="6">
        <f t="shared" si="1"/>
        <v>0</v>
      </c>
    </row>
    <row r="28" spans="2:8" s="9" customFormat="1" x14ac:dyDescent="0.2">
      <c r="B28" s="2" t="s">
        <v>30</v>
      </c>
      <c r="C28" s="8">
        <v>2873254.8304000003</v>
      </c>
      <c r="D28" s="8">
        <v>913238.29</v>
      </c>
      <c r="E28" s="8">
        <f t="shared" si="0"/>
        <v>3786493.1204000004</v>
      </c>
      <c r="F28" s="8">
        <v>1772633.78</v>
      </c>
      <c r="G28" s="8">
        <v>1766120.4</v>
      </c>
      <c r="H28" s="8">
        <f t="shared" si="1"/>
        <v>2013859.3404000003</v>
      </c>
    </row>
    <row r="29" spans="2:8" ht="24" x14ac:dyDescent="0.2">
      <c r="B29" s="3" t="s">
        <v>31</v>
      </c>
      <c r="C29" s="6">
        <v>957164.11959999998</v>
      </c>
      <c r="D29" s="6">
        <v>46753.55</v>
      </c>
      <c r="E29" s="6">
        <f t="shared" si="0"/>
        <v>1003917.6696</v>
      </c>
      <c r="F29" s="6">
        <v>257676.89</v>
      </c>
      <c r="G29" s="6">
        <v>257224.49</v>
      </c>
      <c r="H29" s="6">
        <f t="shared" si="1"/>
        <v>746240.77960000001</v>
      </c>
    </row>
    <row r="30" spans="2:8" x14ac:dyDescent="0.2">
      <c r="B30" s="3" t="s">
        <v>32</v>
      </c>
      <c r="C30" s="6">
        <v>1916090.7108000002</v>
      </c>
      <c r="D30" s="6">
        <v>866484.74</v>
      </c>
      <c r="E30" s="6">
        <f t="shared" si="0"/>
        <v>2782575.4508000002</v>
      </c>
      <c r="F30" s="6">
        <v>1514956.89</v>
      </c>
      <c r="G30" s="6">
        <v>1508895.91</v>
      </c>
      <c r="H30" s="6">
        <f t="shared" si="1"/>
        <v>1267618.5608000003</v>
      </c>
    </row>
    <row r="31" spans="2:8" x14ac:dyDescent="0.2">
      <c r="B31" s="3" t="s">
        <v>33</v>
      </c>
      <c r="C31" s="6">
        <v>0</v>
      </c>
      <c r="D31" s="6">
        <v>0</v>
      </c>
      <c r="E31" s="6">
        <f t="shared" si="0"/>
        <v>0</v>
      </c>
      <c r="F31" s="6">
        <v>0</v>
      </c>
      <c r="G31" s="6">
        <v>0</v>
      </c>
      <c r="H31" s="6">
        <f t="shared" si="1"/>
        <v>0</v>
      </c>
    </row>
    <row r="32" spans="2:8" x14ac:dyDescent="0.2">
      <c r="B32" s="3" t="s">
        <v>34</v>
      </c>
      <c r="C32" s="6">
        <v>0</v>
      </c>
      <c r="D32" s="6">
        <v>0</v>
      </c>
      <c r="E32" s="6">
        <f t="shared" si="0"/>
        <v>0</v>
      </c>
      <c r="F32" s="6">
        <v>0</v>
      </c>
      <c r="G32" s="6">
        <v>0</v>
      </c>
      <c r="H32" s="6">
        <f t="shared" si="1"/>
        <v>0</v>
      </c>
    </row>
    <row r="33" spans="2:8" x14ac:dyDescent="0.2">
      <c r="B33" s="3" t="s">
        <v>35</v>
      </c>
      <c r="C33" s="6">
        <v>0</v>
      </c>
      <c r="D33" s="6">
        <v>0</v>
      </c>
      <c r="E33" s="6">
        <f t="shared" si="0"/>
        <v>0</v>
      </c>
      <c r="F33" s="6">
        <v>0</v>
      </c>
      <c r="G33" s="6">
        <v>0</v>
      </c>
      <c r="H33" s="6">
        <f t="shared" si="1"/>
        <v>0</v>
      </c>
    </row>
    <row r="34" spans="2:8" x14ac:dyDescent="0.2">
      <c r="B34" s="3" t="s">
        <v>36</v>
      </c>
      <c r="C34" s="6">
        <v>0</v>
      </c>
      <c r="D34" s="6">
        <v>0</v>
      </c>
      <c r="E34" s="6">
        <f t="shared" si="0"/>
        <v>0</v>
      </c>
      <c r="F34" s="6">
        <v>0</v>
      </c>
      <c r="G34" s="6">
        <v>0</v>
      </c>
      <c r="H34" s="6">
        <f t="shared" si="1"/>
        <v>0</v>
      </c>
    </row>
    <row r="35" spans="2:8" x14ac:dyDescent="0.2">
      <c r="B35" s="3" t="s">
        <v>37</v>
      </c>
      <c r="C35" s="6">
        <v>0</v>
      </c>
      <c r="D35" s="6">
        <v>0</v>
      </c>
      <c r="E35" s="6">
        <f t="shared" si="0"/>
        <v>0</v>
      </c>
      <c r="F35" s="6">
        <v>0</v>
      </c>
      <c r="G35" s="6">
        <v>0</v>
      </c>
      <c r="H35" s="6">
        <f t="shared" si="1"/>
        <v>0</v>
      </c>
    </row>
    <row r="36" spans="2:8" x14ac:dyDescent="0.2">
      <c r="B36" s="3" t="s">
        <v>38</v>
      </c>
      <c r="C36" s="6">
        <v>0</v>
      </c>
      <c r="D36" s="6">
        <v>0</v>
      </c>
      <c r="E36" s="6">
        <f t="shared" si="0"/>
        <v>0</v>
      </c>
      <c r="F36" s="6">
        <v>0</v>
      </c>
      <c r="G36" s="6">
        <v>0</v>
      </c>
      <c r="H36" s="6">
        <f t="shared" si="1"/>
        <v>0</v>
      </c>
    </row>
    <row r="37" spans="2:8" x14ac:dyDescent="0.2">
      <c r="B37" s="3" t="s">
        <v>39</v>
      </c>
      <c r="C37" s="6">
        <v>0</v>
      </c>
      <c r="D37" s="6">
        <v>0</v>
      </c>
      <c r="E37" s="6">
        <f t="shared" si="0"/>
        <v>0</v>
      </c>
      <c r="F37" s="6">
        <v>0</v>
      </c>
      <c r="G37" s="6">
        <v>0</v>
      </c>
      <c r="H37" s="6">
        <f t="shared" si="1"/>
        <v>0</v>
      </c>
    </row>
    <row r="38" spans="2:8" x14ac:dyDescent="0.2">
      <c r="B38" s="3"/>
      <c r="C38" s="6"/>
      <c r="D38" s="6"/>
      <c r="E38" s="6">
        <f t="shared" si="0"/>
        <v>0</v>
      </c>
      <c r="F38" s="6"/>
      <c r="G38" s="6"/>
      <c r="H38" s="6">
        <f t="shared" si="1"/>
        <v>0</v>
      </c>
    </row>
    <row r="39" spans="2:8" s="9" customFormat="1" ht="21.6" customHeight="1" x14ac:dyDescent="0.2">
      <c r="B39" s="2" t="s">
        <v>40</v>
      </c>
      <c r="C39" s="8">
        <v>0</v>
      </c>
      <c r="D39" s="8">
        <v>0</v>
      </c>
      <c r="E39" s="8">
        <f t="shared" si="0"/>
        <v>0</v>
      </c>
      <c r="F39" s="8">
        <v>0</v>
      </c>
      <c r="G39" s="8">
        <v>0</v>
      </c>
      <c r="H39" s="8">
        <f t="shared" si="1"/>
        <v>0</v>
      </c>
    </row>
    <row r="40" spans="2:8" ht="24" x14ac:dyDescent="0.2">
      <c r="B40" s="3" t="s">
        <v>41</v>
      </c>
      <c r="C40" s="6">
        <v>0</v>
      </c>
      <c r="D40" s="6">
        <v>0</v>
      </c>
      <c r="E40" s="6">
        <f t="shared" si="0"/>
        <v>0</v>
      </c>
      <c r="F40" s="6">
        <v>0</v>
      </c>
      <c r="G40" s="6">
        <v>0</v>
      </c>
      <c r="H40" s="6">
        <f t="shared" si="1"/>
        <v>0</v>
      </c>
    </row>
    <row r="41" spans="2:8" ht="36" x14ac:dyDescent="0.2">
      <c r="B41" s="3" t="s">
        <v>42</v>
      </c>
      <c r="C41" s="6">
        <v>0</v>
      </c>
      <c r="D41" s="6">
        <v>0</v>
      </c>
      <c r="E41" s="6">
        <f t="shared" si="0"/>
        <v>0</v>
      </c>
      <c r="F41" s="6">
        <v>0</v>
      </c>
      <c r="G41" s="6">
        <v>0</v>
      </c>
      <c r="H41" s="6">
        <f t="shared" si="1"/>
        <v>0</v>
      </c>
    </row>
    <row r="42" spans="2:8" x14ac:dyDescent="0.2">
      <c r="B42" s="3" t="s">
        <v>43</v>
      </c>
      <c r="C42" s="6">
        <v>0</v>
      </c>
      <c r="D42" s="6">
        <v>0</v>
      </c>
      <c r="E42" s="6">
        <f t="shared" si="0"/>
        <v>0</v>
      </c>
      <c r="F42" s="6">
        <v>0</v>
      </c>
      <c r="G42" s="6">
        <v>0</v>
      </c>
      <c r="H42" s="6">
        <f t="shared" si="1"/>
        <v>0</v>
      </c>
    </row>
    <row r="43" spans="2:8" ht="12.75" thickBot="1" x14ac:dyDescent="0.25">
      <c r="B43" s="3" t="s">
        <v>44</v>
      </c>
      <c r="C43" s="6">
        <v>0</v>
      </c>
      <c r="D43" s="6">
        <v>0</v>
      </c>
      <c r="E43" s="6">
        <f t="shared" si="0"/>
        <v>0</v>
      </c>
      <c r="F43" s="6">
        <v>0</v>
      </c>
      <c r="G43" s="6">
        <v>0</v>
      </c>
      <c r="H43" s="6">
        <f t="shared" si="1"/>
        <v>0</v>
      </c>
    </row>
    <row r="44" spans="2:8" ht="12.75" thickBot="1" x14ac:dyDescent="0.25">
      <c r="B44" s="4" t="s">
        <v>26</v>
      </c>
      <c r="C44" s="7">
        <v>274781369.82119995</v>
      </c>
      <c r="D44" s="7">
        <v>83555584.530000001</v>
      </c>
      <c r="E44" s="7">
        <f t="shared" si="0"/>
        <v>358336954.35119998</v>
      </c>
      <c r="F44" s="7">
        <v>129794777.27</v>
      </c>
      <c r="G44" s="7">
        <v>127923433.08</v>
      </c>
      <c r="H44" s="7">
        <f t="shared" si="1"/>
        <v>228542177.0812</v>
      </c>
    </row>
  </sheetData>
  <mergeCells count="7">
    <mergeCell ref="B2:H2"/>
    <mergeCell ref="B3:H3"/>
    <mergeCell ref="B4:H4"/>
    <mergeCell ref="B5:H5"/>
    <mergeCell ref="B6:B8"/>
    <mergeCell ref="C6:G6"/>
    <mergeCell ref="H6:H7"/>
  </mergeCells>
  <pageMargins left="0.19685039370078741" right="0.19685039370078741" top="0.19685039370078741" bottom="0.19685039370078741" header="0.31496062992125984" footer="0.31496062992125984"/>
  <pageSetup scale="76" orientation="portrait" r:id="rId1"/>
  <ignoredErrors>
    <ignoredError sqref="C8:G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 CFG</vt:lpstr>
      <vt:lpstr>'EAE CFG'!Área_de_impresión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Windows User</cp:lastModifiedBy>
  <cp:lastPrinted>2018-07-29T18:07:58Z</cp:lastPrinted>
  <dcterms:created xsi:type="dcterms:W3CDTF">2015-10-07T18:41:16Z</dcterms:created>
  <dcterms:modified xsi:type="dcterms:W3CDTF">2018-10-24T14:08:31Z</dcterms:modified>
</cp:coreProperties>
</file>