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H22" i="1" l="1"/>
  <c r="I22" i="1" s="1"/>
  <c r="F22" i="1"/>
  <c r="D29" i="1"/>
  <c r="E29" i="1"/>
  <c r="F29" i="1"/>
  <c r="G29" i="1"/>
  <c r="H29" i="1"/>
  <c r="H23" i="1" l="1"/>
  <c r="H24" i="1"/>
  <c r="H27" i="1"/>
  <c r="F23" i="1"/>
  <c r="F24" i="1"/>
  <c r="F27" i="1"/>
  <c r="I23" i="1" l="1"/>
  <c r="I24" i="1"/>
  <c r="I27" i="1"/>
</calcChain>
</file>

<file path=xl/sharedStrings.xml><?xml version="1.0" encoding="utf-8"?>
<sst xmlns="http://schemas.openxmlformats.org/spreadsheetml/2006/main" count="33" uniqueCount="30">
  <si>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</si>
  <si>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</si>
  <si>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</si>
  <si>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</si>
  <si>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</si>
  <si>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</si>
  <si>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</si>
  <si>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</si>
  <si>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</si>
  <si>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</si>
  <si>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</si>
  <si>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</si>
  <si>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</si>
  <si>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</si>
  <si>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</si>
  <si>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</si>
  <si>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</si>
  <si>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</si>
  <si>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</si>
  <si>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</si>
  <si>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</si>
  <si>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</si>
  <si>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</si>
  <si>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</si>
  <si>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</si>
  <si>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</si>
  <si>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Por Fuente de Financiamiento</t>
  </si>
  <si>
    <t>MUNICIPIO DE ALLENDE COAHUILA</t>
  </si>
  <si>
    <t>Estado Analítico de Ingresos por fuente de financiamiento</t>
  </si>
  <si>
    <t>Del 1 de julio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</si>
</sst>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4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164" fontId="0" fillId="0" borderId="4" xfId="0" applyNumberFormat="1" applyFont="1" applyFill="1" applyBorder="1" applyAlignment="1">
      <alignment horizontal="right" vertical="center"/>
    </xf>
    <xf numFmtId="164" fontId="0" fillId="0" borderId="6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/>
    </xf>
    <xf numFmtId="4" fontId="0" fillId="0" borderId="6" xfId="0" applyNumberFormat="1" applyBorder="1" applyAlignment="1">
      <alignment horizontal="right"/>
    </xf>
    <xf numFmtId="4" fontId="0" fillId="0" borderId="0" xfId="0" applyNumberFormat="1"/>
    <xf numFmtId="0" fontId="0" fillId="0" borderId="0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0"/>
  <sheetViews>
    <sheetView tabSelected="1" zoomScale="90" zoomScaleNormal="90" workbookViewId="0">
      <selection activeCell="H35" sqref="H35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4.7109375" style="1" bestFit="1" customWidth="1"/>
    <col min="5" max="5" width="14.28515625" style="1" customWidth="1"/>
    <col min="6" max="8" width="14.7109375" style="1" bestFit="1" customWidth="1"/>
    <col min="9" max="9" width="15.42578125" style="1" bestFit="1" customWidth="1"/>
    <col min="10" max="16384" width="11.5703125" style="1"/>
  </cols>
  <sheetData>
    <row r="1" spans="1:9" x14ac:dyDescent="0.25">
      <c r="A1" s="15" t="s">
        <v>27</v>
      </c>
      <c r="B1" s="16"/>
      <c r="C1" s="16"/>
      <c r="D1" s="16"/>
      <c r="E1" s="16"/>
      <c r="F1" s="16"/>
      <c r="G1" s="16"/>
      <c r="H1" s="16"/>
      <c r="I1" s="17"/>
    </row>
    <row r="2" spans="1:9" x14ac:dyDescent="0.25">
      <c r="A2" s="18"/>
      <c r="B2" s="19"/>
      <c r="C2" s="19"/>
      <c r="D2" s="19"/>
      <c r="E2" s="19"/>
      <c r="F2" s="19"/>
      <c r="G2" s="19"/>
      <c r="H2" s="19"/>
      <c r="I2" s="20"/>
    </row>
    <row r="3" spans="1:9" x14ac:dyDescent="0.25">
      <c r="A3" s="18" t="s">
        <v>28</v>
      </c>
      <c r="B3" s="19"/>
      <c r="C3" s="19"/>
      <c r="D3" s="19"/>
      <c r="E3" s="19"/>
      <c r="F3" s="19"/>
      <c r="G3" s="19"/>
      <c r="H3" s="19"/>
      <c r="I3" s="20"/>
    </row>
    <row r="4" spans="1:9" x14ac:dyDescent="0.25">
      <c r="A4" s="21" t="s">
        <v>29</v>
      </c>
      <c r="B4" s="22"/>
      <c r="C4" s="22"/>
      <c r="D4" s="22"/>
      <c r="E4" s="22"/>
      <c r="F4" s="22"/>
      <c r="G4" s="22"/>
      <c r="H4" s="22"/>
      <c r="I4" s="23"/>
    </row>
    <row r="5" spans="1:9" x14ac:dyDescent="0.25">
      <c r="A5" s="24" t="s">
        <v>26</v>
      </c>
      <c r="B5" s="24"/>
      <c r="C5" s="24"/>
      <c r="D5" s="25" t="s">
        <v>0</v>
      </c>
      <c r="E5" s="25"/>
      <c r="F5" s="25"/>
      <c r="G5" s="25"/>
      <c r="H5" s="25"/>
      <c r="I5" s="24" t="s">
        <v>1</v>
      </c>
    </row>
    <row r="6" spans="1:9" ht="30" x14ac:dyDescent="0.25">
      <c r="A6" s="24"/>
      <c r="B6" s="24"/>
      <c r="C6" s="24"/>
      <c r="D6" s="2" t="s">
        <v>2</v>
      </c>
      <c r="E6" s="3" t="s">
        <v>3</v>
      </c>
      <c r="F6" s="2" t="s">
        <v>4</v>
      </c>
      <c r="G6" s="2" t="s">
        <v>5</v>
      </c>
      <c r="H6" s="2" t="s">
        <v>6</v>
      </c>
      <c r="I6" s="24"/>
    </row>
    <row r="7" spans="1:9" x14ac:dyDescent="0.25">
      <c r="A7" s="24"/>
      <c r="B7" s="24"/>
      <c r="C7" s="24"/>
      <c r="D7" s="2">
        <v>1</v>
      </c>
      <c r="E7" s="2">
        <v>2</v>
      </c>
      <c r="F7" s="2" t="s">
        <v>7</v>
      </c>
      <c r="G7" s="2">
        <v>4</v>
      </c>
      <c r="H7" s="2">
        <v>5</v>
      </c>
      <c r="I7" s="2" t="s">
        <v>8</v>
      </c>
    </row>
    <row r="8" spans="1:9" x14ac:dyDescent="0.25">
      <c r="A8" s="26" t="s">
        <v>9</v>
      </c>
      <c r="B8" s="27"/>
      <c r="C8" s="27"/>
      <c r="D8" s="7"/>
      <c r="E8" s="7"/>
      <c r="F8" s="7"/>
      <c r="G8" s="7"/>
      <c r="H8" s="7"/>
      <c r="I8" s="7"/>
    </row>
    <row r="9" spans="1:9" x14ac:dyDescent="0.25">
      <c r="A9" s="4"/>
      <c r="B9" s="14" t="s">
        <v>10</v>
      </c>
      <c r="C9" s="14"/>
      <c r="D9" s="12">
        <v>1043987.34</v>
      </c>
      <c r="E9" s="8">
        <v>0</v>
      </c>
      <c r="F9" s="8">
        <v>1043987.34</v>
      </c>
      <c r="G9" s="13">
        <v>1547385.03</v>
      </c>
      <c r="H9" s="8">
        <v>1547385.03</v>
      </c>
      <c r="I9" s="8">
        <v>503397.69</v>
      </c>
    </row>
    <row r="10" spans="1:9" x14ac:dyDescent="0.25">
      <c r="A10" s="4"/>
      <c r="B10" s="14" t="s">
        <v>11</v>
      </c>
      <c r="C10" s="14"/>
      <c r="D10" s="8">
        <v>0</v>
      </c>
      <c r="E10" s="8">
        <v>0</v>
      </c>
      <c r="F10" s="8">
        <v>0</v>
      </c>
      <c r="G10" s="13">
        <v>21265.69</v>
      </c>
      <c r="H10" s="8">
        <v>21265.69</v>
      </c>
      <c r="I10" s="8">
        <v>21265.69</v>
      </c>
    </row>
    <row r="11" spans="1:9" x14ac:dyDescent="0.25">
      <c r="A11" s="4"/>
      <c r="B11" s="14" t="s">
        <v>12</v>
      </c>
      <c r="C11" s="14"/>
      <c r="D11" s="12">
        <v>908726.19</v>
      </c>
      <c r="E11" s="8">
        <v>0</v>
      </c>
      <c r="F11" s="8">
        <v>908726.19</v>
      </c>
      <c r="G11" s="13">
        <v>567357.21</v>
      </c>
      <c r="H11" s="8">
        <v>567357.21</v>
      </c>
      <c r="I11" s="8">
        <v>-341368.98</v>
      </c>
    </row>
    <row r="12" spans="1:9" x14ac:dyDescent="0.25">
      <c r="A12" s="4"/>
      <c r="B12" s="14" t="s">
        <v>13</v>
      </c>
      <c r="C12" s="14"/>
      <c r="D12" s="12">
        <v>6126.72</v>
      </c>
      <c r="E12" s="8">
        <v>0</v>
      </c>
      <c r="F12" s="8">
        <v>6126.72</v>
      </c>
      <c r="G12" s="13">
        <v>9554.76</v>
      </c>
      <c r="H12" s="8">
        <v>9554.76</v>
      </c>
      <c r="I12" s="8">
        <v>3428.04</v>
      </c>
    </row>
    <row r="13" spans="1:9" x14ac:dyDescent="0.25">
      <c r="A13" s="4"/>
      <c r="B13" s="28" t="s">
        <v>14</v>
      </c>
      <c r="C13" s="28"/>
      <c r="D13" s="12">
        <v>6126.72</v>
      </c>
      <c r="E13" s="8">
        <v>0</v>
      </c>
      <c r="F13" s="8">
        <v>6126.72</v>
      </c>
      <c r="G13" s="13">
        <v>9554.76</v>
      </c>
      <c r="H13" s="8">
        <v>9554.76</v>
      </c>
      <c r="I13" s="8">
        <v>3428.04</v>
      </c>
    </row>
    <row r="14" spans="1:9" x14ac:dyDescent="0.25">
      <c r="A14" s="4"/>
      <c r="B14" s="28" t="s">
        <v>15</v>
      </c>
      <c r="C14" s="28"/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</row>
    <row r="15" spans="1:9" x14ac:dyDescent="0.25">
      <c r="A15" s="4"/>
      <c r="B15" s="14" t="s">
        <v>16</v>
      </c>
      <c r="C15" s="14"/>
      <c r="D15" s="12">
        <v>24495.96</v>
      </c>
      <c r="E15" s="8">
        <v>0</v>
      </c>
      <c r="F15" s="8">
        <v>24495.96</v>
      </c>
      <c r="G15" s="13">
        <v>353040.09</v>
      </c>
      <c r="H15" s="8">
        <v>353040.09</v>
      </c>
      <c r="I15" s="8">
        <v>328544.13</v>
      </c>
    </row>
    <row r="16" spans="1:9" x14ac:dyDescent="0.25">
      <c r="A16" s="4"/>
      <c r="B16" s="28" t="s">
        <v>14</v>
      </c>
      <c r="C16" s="28"/>
      <c r="D16" s="12">
        <v>24495.96</v>
      </c>
      <c r="E16" s="8">
        <v>0</v>
      </c>
      <c r="F16" s="8">
        <v>24495.96</v>
      </c>
      <c r="G16" s="13">
        <v>353040.09</v>
      </c>
      <c r="H16" s="8">
        <v>353040.09</v>
      </c>
      <c r="I16" s="8">
        <v>328544.13</v>
      </c>
    </row>
    <row r="17" spans="1:9" x14ac:dyDescent="0.25">
      <c r="A17" s="4"/>
      <c r="B17" s="28" t="s">
        <v>15</v>
      </c>
      <c r="C17" s="28"/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</row>
    <row r="18" spans="1:9" x14ac:dyDescent="0.25">
      <c r="A18" s="4"/>
      <c r="B18" s="14" t="s">
        <v>17</v>
      </c>
      <c r="C18" s="14"/>
      <c r="D18" s="12">
        <v>13671798.449999999</v>
      </c>
      <c r="E18" s="8">
        <v>0</v>
      </c>
      <c r="F18" s="8">
        <v>13671798.449999999</v>
      </c>
      <c r="G18" s="13">
        <v>15728553.470000001</v>
      </c>
      <c r="H18" s="8">
        <v>15728553.470000001</v>
      </c>
      <c r="I18" s="8">
        <v>2056755.02</v>
      </c>
    </row>
    <row r="19" spans="1:9" ht="27" customHeight="1" x14ac:dyDescent="0.25">
      <c r="A19" s="4"/>
      <c r="B19" s="14" t="s">
        <v>18</v>
      </c>
      <c r="C19" s="14"/>
      <c r="D19" s="12">
        <v>407253.3</v>
      </c>
      <c r="E19" s="8">
        <v>0</v>
      </c>
      <c r="F19" s="8">
        <v>407253.3</v>
      </c>
      <c r="G19" s="8">
        <v>0</v>
      </c>
      <c r="H19" s="8">
        <v>0</v>
      </c>
      <c r="I19" s="8">
        <v>-407253.3</v>
      </c>
    </row>
    <row r="20" spans="1:9" x14ac:dyDescent="0.25">
      <c r="A20" s="4"/>
      <c r="B20" s="28"/>
      <c r="C20" s="28"/>
      <c r="D20" s="8"/>
      <c r="E20" s="8"/>
      <c r="F20" s="8"/>
      <c r="G20" s="8"/>
      <c r="H20" s="8"/>
      <c r="I20" s="8"/>
    </row>
    <row r="21" spans="1:9" x14ac:dyDescent="0.25">
      <c r="A21" s="29" t="s">
        <v>19</v>
      </c>
      <c r="B21" s="30"/>
      <c r="C21" s="30"/>
      <c r="D21" s="8"/>
      <c r="E21" s="8"/>
      <c r="F21" s="8"/>
      <c r="G21" s="8"/>
      <c r="H21" s="8"/>
      <c r="I21" s="8"/>
    </row>
    <row r="22" spans="1:9" x14ac:dyDescent="0.25">
      <c r="A22" s="5"/>
      <c r="B22" s="14" t="s">
        <v>20</v>
      </c>
      <c r="C22" s="14"/>
      <c r="D22" s="8">
        <v>0</v>
      </c>
      <c r="E22" s="8">
        <v>0</v>
      </c>
      <c r="F22" s="8">
        <f t="shared" ref="F22" si="0">D22</f>
        <v>0</v>
      </c>
      <c r="G22" s="8">
        <v>0</v>
      </c>
      <c r="H22" s="8">
        <f t="shared" ref="H22" si="1">G22</f>
        <v>0</v>
      </c>
      <c r="I22" s="8">
        <f t="shared" ref="I22" si="2">H22-D22</f>
        <v>0</v>
      </c>
    </row>
    <row r="23" spans="1:9" x14ac:dyDescent="0.25">
      <c r="A23" s="4"/>
      <c r="B23" s="14" t="s">
        <v>21</v>
      </c>
      <c r="C23" s="14"/>
      <c r="D23" s="8">
        <v>0</v>
      </c>
      <c r="E23" s="8">
        <v>0</v>
      </c>
      <c r="F23" s="8">
        <f t="shared" ref="F10:F27" si="3">D23</f>
        <v>0</v>
      </c>
      <c r="G23" s="8">
        <v>0</v>
      </c>
      <c r="H23" s="8">
        <f t="shared" ref="H10:H27" si="4">G23</f>
        <v>0</v>
      </c>
      <c r="I23" s="8">
        <f t="shared" ref="I10:I27" si="5">H23-D23</f>
        <v>0</v>
      </c>
    </row>
    <row r="24" spans="1:9" ht="27.6" customHeight="1" x14ac:dyDescent="0.25">
      <c r="A24" s="4"/>
      <c r="B24" s="14" t="s">
        <v>18</v>
      </c>
      <c r="C24" s="14"/>
      <c r="D24" s="8">
        <v>0</v>
      </c>
      <c r="E24" s="8">
        <v>0</v>
      </c>
      <c r="F24" s="8">
        <f t="shared" si="3"/>
        <v>0</v>
      </c>
      <c r="G24" s="8">
        <v>0</v>
      </c>
      <c r="H24" s="8">
        <f t="shared" si="4"/>
        <v>0</v>
      </c>
      <c r="I24" s="8">
        <f t="shared" si="5"/>
        <v>0</v>
      </c>
    </row>
    <row r="25" spans="1:9" x14ac:dyDescent="0.25">
      <c r="A25" s="4"/>
      <c r="B25" s="28"/>
      <c r="C25" s="28"/>
      <c r="D25" s="8"/>
      <c r="E25" s="8"/>
      <c r="F25" s="8"/>
      <c r="G25" s="8"/>
      <c r="H25" s="8"/>
      <c r="I25" s="8"/>
    </row>
    <row r="26" spans="1:9" x14ac:dyDescent="0.25">
      <c r="A26" s="29" t="s">
        <v>22</v>
      </c>
      <c r="B26" s="30"/>
      <c r="C26" s="30"/>
      <c r="D26" s="8"/>
      <c r="E26" s="8"/>
      <c r="F26" s="8"/>
      <c r="G26" s="8"/>
      <c r="H26" s="8"/>
      <c r="I26" s="8"/>
    </row>
    <row r="27" spans="1:9" ht="20.45" customHeight="1" x14ac:dyDescent="0.25">
      <c r="A27" s="4"/>
      <c r="B27" s="28" t="s">
        <v>23</v>
      </c>
      <c r="C27" s="28"/>
      <c r="D27" s="8">
        <v>0</v>
      </c>
      <c r="E27" s="8">
        <v>0</v>
      </c>
      <c r="F27" s="8">
        <f t="shared" si="3"/>
        <v>0</v>
      </c>
      <c r="G27" s="8">
        <v>0</v>
      </c>
      <c r="H27" s="8">
        <f t="shared" si="4"/>
        <v>0</v>
      </c>
      <c r="I27" s="8">
        <f t="shared" si="5"/>
        <v>0</v>
      </c>
    </row>
    <row r="28" spans="1:9" x14ac:dyDescent="0.25">
      <c r="A28" s="4"/>
      <c r="B28" s="28"/>
      <c r="C28" s="28"/>
      <c r="D28" s="8"/>
      <c r="E28" s="8"/>
      <c r="F28" s="8"/>
      <c r="G28" s="8"/>
      <c r="H28" s="8"/>
      <c r="I28" s="8"/>
    </row>
    <row r="29" spans="1:9" x14ac:dyDescent="0.25">
      <c r="A29" s="31" t="s">
        <v>24</v>
      </c>
      <c r="B29" s="31"/>
      <c r="C29" s="31"/>
      <c r="D29" s="9">
        <f>D9+D11+D12+D15+D18+D19</f>
        <v>16062387.959999999</v>
      </c>
      <c r="E29" s="11">
        <f t="shared" ref="E29:F29" si="6">E9+E11+E12+E15+E18+E19</f>
        <v>0</v>
      </c>
      <c r="F29" s="11">
        <f t="shared" si="6"/>
        <v>16062387.959999999</v>
      </c>
      <c r="G29" s="11">
        <f>G9+G11+G12+G15+G18+G19+G10</f>
        <v>18227156.250000004</v>
      </c>
      <c r="H29" s="11">
        <f>H9+H11+H12+H15+H18+H19+H10</f>
        <v>18227156.250000004</v>
      </c>
      <c r="I29" s="32">
        <v>2913390.57</v>
      </c>
    </row>
    <row r="30" spans="1:9" x14ac:dyDescent="0.25">
      <c r="A30" s="6"/>
      <c r="B30" s="6"/>
      <c r="C30" s="6"/>
      <c r="D30" s="10"/>
      <c r="E30" s="10"/>
      <c r="F30" s="10"/>
      <c r="G30" s="33" t="s">
        <v>25</v>
      </c>
      <c r="H30" s="33"/>
      <c r="I30" s="32"/>
    </row>
  </sheetData>
  <mergeCells count="31">
    <mergeCell ref="A29:C29"/>
    <mergeCell ref="I29:I30"/>
    <mergeCell ref="G30:H30"/>
    <mergeCell ref="B23:C23"/>
    <mergeCell ref="B24:C24"/>
    <mergeCell ref="B25:C25"/>
    <mergeCell ref="A26:C26"/>
    <mergeCell ref="B27:C27"/>
    <mergeCell ref="B28:C28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10:C10"/>
    <mergeCell ref="A1:I1"/>
    <mergeCell ref="A2:I2"/>
    <mergeCell ref="A3:I3"/>
    <mergeCell ref="A4:I4"/>
    <mergeCell ref="A5:C7"/>
    <mergeCell ref="D5:H5"/>
    <mergeCell ref="I5:I6"/>
    <mergeCell ref="A8:C8"/>
    <mergeCell ref="B9:C9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2015-09-03T15:22:09Z</dcterms:created>
  <dcterms:modified xsi:type="dcterms:W3CDTF">2018-11-01T16:23:47Z</dcterms:modified>
</cp:coreProperties>
</file>