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2" i="1" l="1"/>
  <c r="I10" i="1"/>
  <c r="F14" i="1"/>
  <c r="F12" i="1"/>
  <c r="F10" i="1"/>
  <c r="E20" i="1"/>
  <c r="G20" i="1"/>
  <c r="H20" i="1"/>
  <c r="D2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<sst xmlns="http://schemas.openxmlformats.org/spreadsheetml/2006/main" count="25" uniqueCount="25">
  <si>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</si>
  <si>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</si>
  <si>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</si>
  <si>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</si>
  <si>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</si>
  <si>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</si>
  <si>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</si>
  <si>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</si>
  <si>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</si>
  <si>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</si>
  <si>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</si>
  <si>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</si>
  <si>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</si>
  <si>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</si>
  <si>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</si>
  <si>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</si>
  <si>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</si>
  <si>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</si>
  <si>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</si>
  <si>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</si>
  <si>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</si>
  <si>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</si>
  <si>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2018</t>
  </si>
  <si>
    <t>ASEC_EAEPECE_3erTRIM_V6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</si>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</sst>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16" sqref="I16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6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7">
        <v>16583125.220000001</v>
      </c>
      <c r="E10" s="7">
        <v>12348748.470000001</v>
      </c>
      <c r="F10" s="7">
        <f>D10+E10</f>
        <v>28931873.690000001</v>
      </c>
      <c r="G10" s="7">
        <v>26609027.219999999</v>
      </c>
      <c r="H10" s="7">
        <v>26608546.98</v>
      </c>
      <c r="I10" s="7">
        <f>F10-G10</f>
        <v>2322846.4700000025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5" t="s">
        <v>13</v>
      </c>
      <c r="C12" s="36"/>
      <c r="D12" s="7">
        <v>1300000</v>
      </c>
      <c r="E12" s="7">
        <v>4763311.68</v>
      </c>
      <c r="F12" s="7">
        <f>D12+E12</f>
        <v>6063311.6799999997</v>
      </c>
      <c r="G12" s="7">
        <v>5554793.75</v>
      </c>
      <c r="H12" s="7">
        <v>5554793.75</v>
      </c>
      <c r="I12" s="7">
        <f>F12-G12</f>
        <v>508517.9299999997</v>
      </c>
    </row>
    <row r="13" spans="2:10" x14ac:dyDescent="0.25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35" t="s">
        <v>14</v>
      </c>
      <c r="C14" s="36"/>
      <c r="D14" s="7">
        <v>0</v>
      </c>
      <c r="E14" s="7">
        <v>0</v>
      </c>
      <c r="F14" s="7">
        <f>D14+E14</f>
        <v>0</v>
      </c>
      <c r="G14" s="7">
        <v>0</v>
      </c>
      <c r="H14" s="7">
        <v>0</v>
      </c>
      <c r="I14" s="7">
        <v>0</v>
      </c>
    </row>
    <row r="15" spans="2:10" x14ac:dyDescent="0.25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35" t="s">
        <v>15</v>
      </c>
      <c r="C16" s="36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11"/>
      <c r="C17" s="12"/>
      <c r="D17" s="7"/>
      <c r="E17" s="7"/>
      <c r="F17" s="7"/>
      <c r="G17" s="7"/>
      <c r="H17" s="7"/>
      <c r="I17" s="7"/>
    </row>
    <row r="18" spans="2:9" x14ac:dyDescent="0.25">
      <c r="B18" s="35" t="s">
        <v>16</v>
      </c>
      <c r="C18" s="36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>D10+D12+D14+D16+D18</f>
        <v>17883125.219999999</v>
      </c>
      <c r="E20" s="9">
        <f t="shared" ref="E20:I20" si="0">E10+E12+E14+E16+E18</f>
        <v>17112060.149999999</v>
      </c>
      <c r="F20" s="9">
        <f t="shared" si="0"/>
        <v>34995185.370000005</v>
      </c>
      <c r="G20" s="9">
        <f t="shared" si="0"/>
        <v>32163820.969999999</v>
      </c>
      <c r="H20" s="9">
        <f t="shared" si="0"/>
        <v>32163340.73</v>
      </c>
      <c r="I20" s="9">
        <f t="shared" si="0"/>
        <v>2831364.4000000022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2017-07-11T14:44:49Z</cp:lastPrinted>
  <dcterms:created xsi:type="dcterms:W3CDTF">2016-12-16T21:08:33Z</dcterms:created>
  <dcterms:modified xsi:type="dcterms:W3CDTF">2018-11-01T19:40:46Z</dcterms:modified>
</cp:coreProperties>
</file>