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9" i="1" l="1"/>
  <c r="D29" i="1"/>
  <c r="D23" i="1"/>
  <c r="E28" i="1"/>
  <c r="E22" i="1"/>
  <c r="E23" i="1"/>
  <c r="D13" i="1" l="1"/>
  <c r="D15" i="1" s="1"/>
  <c r="D17" i="1" s="1"/>
  <c r="J6" i="1"/>
</calcChain>
</file>

<file path=xl/sharedStrings.xml><?xml version="1.0" encoding="utf-8"?>
<sst xmlns="http://schemas.openxmlformats.org/spreadsheetml/2006/main" count="40" uniqueCount="36">
  <si>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</si>
  <si>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</si>
  <si>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</si>
  <si>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</si>
  <si>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</si>
  <si>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</si>
  <si>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</si>
  <si>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</si>
  <si>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</si>
  <si>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</si>
  <si>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</si>
  <si>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</si>
  <si>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</si>
  <si>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</si>
  <si>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</si>
  <si>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</si>
  <si>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</si>
  <si>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</si>
  <si>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</si>
  <si>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</si>
  <si>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</si>
  <si>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</si>
  <si>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</si>
  <si>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</si>
  <si>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MUNICIPIO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</si>
  <si>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</si>
  <si>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</si>
  <si>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</si>
  <si>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</si>
  <si>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</si>
  <si>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</si>
  <si>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</si>
  <si>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-</t>
  </si>
  <si>
    <t>AL SEGUNDO TRIMESTRE 2018</t>
  </si>
  <si>
    <t>Deuda Pública Bruta Total al 31 de marzo 2018</t>
  </si>
  <si>
    <t>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</si>
</sst>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8" fontId="8" fillId="0" borderId="10" xfId="0" applyNumberFormat="1" applyFont="1" applyBorder="1" applyAlignment="1">
      <alignment horizontal="justify" vertical="center" wrapText="1"/>
    </xf>
    <xf numFmtId="164" fontId="8" fillId="0" borderId="10" xfId="0" applyNumberFormat="1" applyFont="1" applyBorder="1" applyAlignment="1">
      <alignment horizontal="justify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/>
    <xf numFmtId="10" fontId="5" fillId="0" borderId="10" xfId="0" applyNumberFormat="1" applyFont="1" applyBorder="1"/>
    <xf numFmtId="10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7" zoomScale="90" zoomScaleNormal="90" workbookViewId="0">
      <selection activeCell="F29" sqref="F29"/>
    </sheetView>
  </sheetViews>
  <sheetFormatPr baseColWidth="10" defaultColWidth="11.5703125" defaultRowHeight="15.75" x14ac:dyDescent="0.25"/>
  <cols>
    <col min="1" max="10" width="16.85546875" style="1" customWidth="1"/>
    <col min="11" max="16384" width="11.5703125" style="1"/>
  </cols>
  <sheetData>
    <row r="1" spans="1:10" x14ac:dyDescent="0.25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x14ac:dyDescent="0.25">
      <c r="A3" s="30" t="s">
        <v>33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52.5" customHeight="1" x14ac:dyDescent="0.25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2"/>
      <c r="H4" s="2"/>
      <c r="I4" s="36" t="s">
        <v>7</v>
      </c>
      <c r="J4" s="36"/>
    </row>
    <row r="5" spans="1:10" ht="31.5" x14ac:dyDescent="0.25">
      <c r="A5" s="37"/>
      <c r="B5" s="37"/>
      <c r="C5" s="37"/>
      <c r="D5" s="37"/>
      <c r="E5" s="37"/>
      <c r="F5" s="37"/>
      <c r="G5" s="3" t="s">
        <v>8</v>
      </c>
      <c r="H5" s="3" t="s">
        <v>9</v>
      </c>
      <c r="I5" s="3" t="s">
        <v>10</v>
      </c>
      <c r="J5" s="3" t="s">
        <v>11</v>
      </c>
    </row>
    <row r="6" spans="1:10" ht="24" x14ac:dyDescent="0.25">
      <c r="A6" s="6" t="s">
        <v>25</v>
      </c>
      <c r="B6" s="6" t="s">
        <v>26</v>
      </c>
      <c r="C6" s="6" t="s">
        <v>27</v>
      </c>
      <c r="D6" s="7" t="s">
        <v>28</v>
      </c>
      <c r="E6" s="6" t="s">
        <v>29</v>
      </c>
      <c r="F6" s="8">
        <v>6997552.0199999996</v>
      </c>
      <c r="G6" s="6" t="s">
        <v>30</v>
      </c>
      <c r="H6" s="9">
        <v>6997552.0199999996</v>
      </c>
      <c r="I6" s="9">
        <v>218930.85</v>
      </c>
      <c r="J6" s="10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0"/>
      <c r="B10" s="20"/>
      <c r="C10" s="20"/>
      <c r="D10" s="5" t="s">
        <v>12</v>
      </c>
    </row>
    <row r="11" spans="1:10" x14ac:dyDescent="0.25">
      <c r="A11" s="23" t="s">
        <v>34</v>
      </c>
      <c r="B11" s="24"/>
      <c r="C11" s="25"/>
      <c r="D11" s="11">
        <v>4151450.9699999988</v>
      </c>
    </row>
    <row r="12" spans="1:10" x14ac:dyDescent="0.25">
      <c r="A12" s="26" t="s">
        <v>13</v>
      </c>
      <c r="B12" s="26"/>
      <c r="C12" s="26"/>
      <c r="D12" s="11">
        <v>72976.95</v>
      </c>
    </row>
    <row r="13" spans="1:10" x14ac:dyDescent="0.25">
      <c r="A13" s="23" t="s">
        <v>14</v>
      </c>
      <c r="B13" s="24"/>
      <c r="C13" s="25"/>
      <c r="D13" s="11">
        <f>D11-D12</f>
        <v>4078474.0199999986</v>
      </c>
    </row>
    <row r="14" spans="1:10" x14ac:dyDescent="0.25">
      <c r="A14" s="26" t="s">
        <v>15</v>
      </c>
      <c r="B14" s="26"/>
      <c r="C14" s="26"/>
      <c r="D14" s="11">
        <v>72976.95</v>
      </c>
    </row>
    <row r="15" spans="1:10" x14ac:dyDescent="0.25">
      <c r="A15" s="23" t="s">
        <v>16</v>
      </c>
      <c r="B15" s="24"/>
      <c r="C15" s="25"/>
      <c r="D15" s="11">
        <f>D13-D14</f>
        <v>4005497.0699999984</v>
      </c>
    </row>
    <row r="16" spans="1:10" x14ac:dyDescent="0.25">
      <c r="A16" s="26" t="s">
        <v>31</v>
      </c>
      <c r="B16" s="26"/>
      <c r="C16" s="26"/>
      <c r="D16" s="11">
        <v>72976.95</v>
      </c>
    </row>
    <row r="17" spans="1:5" x14ac:dyDescent="0.25">
      <c r="A17" s="23" t="s">
        <v>16</v>
      </c>
      <c r="B17" s="24"/>
      <c r="C17" s="25"/>
      <c r="D17" s="11">
        <f>D15-D16</f>
        <v>3932520.1199999982</v>
      </c>
    </row>
    <row r="18" spans="1:5" ht="14.45" customHeight="1" x14ac:dyDescent="0.25"/>
    <row r="19" spans="1:5" x14ac:dyDescent="0.25">
      <c r="A19" s="27"/>
      <c r="B19" s="28"/>
      <c r="C19" s="29"/>
      <c r="D19" s="21" t="s">
        <v>35</v>
      </c>
      <c r="E19" s="15" t="s">
        <v>18</v>
      </c>
    </row>
    <row r="20" spans="1:5" x14ac:dyDescent="0.25">
      <c r="A20" s="30"/>
      <c r="B20" s="31"/>
      <c r="C20" s="32"/>
      <c r="D20" s="22"/>
      <c r="E20" s="15"/>
    </row>
    <row r="21" spans="1:5" x14ac:dyDescent="0.25">
      <c r="A21" s="16" t="s">
        <v>19</v>
      </c>
      <c r="B21" s="17"/>
      <c r="C21" s="18"/>
      <c r="D21" s="14" t="s">
        <v>32</v>
      </c>
      <c r="E21" s="14" t="s">
        <v>32</v>
      </c>
    </row>
    <row r="22" spans="1:5" x14ac:dyDescent="0.25">
      <c r="A22" s="19" t="s">
        <v>20</v>
      </c>
      <c r="B22" s="19"/>
      <c r="C22" s="19"/>
      <c r="D22" s="11">
        <v>4151450.9699999988</v>
      </c>
      <c r="E22" s="11">
        <f>I6</f>
        <v>218930.85</v>
      </c>
    </row>
    <row r="23" spans="1:5" x14ac:dyDescent="0.25">
      <c r="A23" s="19" t="s">
        <v>21</v>
      </c>
      <c r="B23" s="19"/>
      <c r="C23" s="19"/>
      <c r="D23" s="12">
        <f>D22/H6</f>
        <v>0.59327189824878201</v>
      </c>
      <c r="E23" s="12">
        <f>E22/D22</f>
        <v>5.2735983534932626E-2</v>
      </c>
    </row>
    <row r="25" spans="1:5" x14ac:dyDescent="0.25">
      <c r="A25" s="20"/>
      <c r="B25" s="20"/>
      <c r="C25" s="20"/>
      <c r="D25" s="21" t="s">
        <v>17</v>
      </c>
      <c r="E25" s="15" t="s">
        <v>18</v>
      </c>
    </row>
    <row r="26" spans="1:5" x14ac:dyDescent="0.25">
      <c r="A26" s="20"/>
      <c r="B26" s="20"/>
      <c r="C26" s="20"/>
      <c r="D26" s="22"/>
      <c r="E26" s="15"/>
    </row>
    <row r="27" spans="1:5" x14ac:dyDescent="0.25">
      <c r="A27" s="16" t="s">
        <v>22</v>
      </c>
      <c r="B27" s="17"/>
      <c r="C27" s="18"/>
      <c r="D27" s="11">
        <v>8480509.9900000002</v>
      </c>
      <c r="E27" s="11">
        <v>1669380.09</v>
      </c>
    </row>
    <row r="28" spans="1:5" x14ac:dyDescent="0.25">
      <c r="A28" s="19" t="s">
        <v>23</v>
      </c>
      <c r="B28" s="19"/>
      <c r="C28" s="19"/>
      <c r="D28" s="11">
        <v>4443358.7699999996</v>
      </c>
      <c r="E28" s="11">
        <f>I6</f>
        <v>218930.85</v>
      </c>
    </row>
    <row r="29" spans="1:5" x14ac:dyDescent="0.25">
      <c r="A29" s="19" t="s">
        <v>21</v>
      </c>
      <c r="B29" s="19"/>
      <c r="C29" s="19"/>
      <c r="D29" s="13">
        <f>D28/D27</f>
        <v>0.52394947653378088</v>
      </c>
      <c r="E29" s="13">
        <f>E28/E27</f>
        <v>0.13114499886002592</v>
      </c>
    </row>
  </sheetData>
  <mergeCells count="30"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3:C13"/>
    <mergeCell ref="A14:C14"/>
    <mergeCell ref="A29:C29"/>
    <mergeCell ref="A19:C20"/>
    <mergeCell ref="D19:D20"/>
    <mergeCell ref="A27:C27"/>
    <mergeCell ref="A28:C28"/>
    <mergeCell ref="A16:C16"/>
    <mergeCell ref="A17:C17"/>
    <mergeCell ref="A15:C15"/>
    <mergeCell ref="E19:E20"/>
    <mergeCell ref="A21:C21"/>
    <mergeCell ref="A22:C22"/>
    <mergeCell ref="A23:C23"/>
    <mergeCell ref="A25:C26"/>
    <mergeCell ref="D25:D26"/>
    <mergeCell ref="E25:E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2018-11-01T20:20:49Z</dcterms:modified>
</cp:coreProperties>
</file>