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MIRADOR\1. Municipios\II. Información Presupuestaria\"/>
    </mc:Choice>
  </mc:AlternateContent>
  <bookViews>
    <workbookView xWindow="0" yWindow="0" windowWidth="24000" windowHeight="97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F18" i="1"/>
  <c r="I18" i="1" s="1"/>
  <c r="F17" i="1"/>
  <c r="I16" i="1"/>
  <c r="F16" i="1"/>
  <c r="F15" i="1"/>
  <c r="F14" i="1"/>
  <c r="I14" i="1" s="1"/>
  <c r="F13" i="1"/>
  <c r="I12" i="1"/>
  <c r="F12" i="1"/>
  <c r="I10" i="1"/>
  <c r="I20" i="1" s="1"/>
  <c r="F10" i="1"/>
  <c r="F20" i="1" l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<sst xmlns="http://schemas.openxmlformats.org/spreadsheetml/2006/main" count="25" uniqueCount="25">
  <si>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</si>
  <si>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</si>
  <si>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</si>
  <si>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</si>
  <si>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</si>
  <si>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</si>
  <si>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</si>
  <si>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</si>
  <si>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</si>
  <si>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</si>
  <si>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</si>
  <si>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</si>
  <si>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</si>
  <si>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</si>
  <si>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</si>
  <si>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</si>
  <si>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</si>
  <si>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</si>
  <si>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</si>
  <si>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</si>
  <si>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</si>
  <si>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</si>
  <si>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2018</t>
  </si>
  <si>
    <t>ASEC_EAEPECE_3erTRIM_V6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</si>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</sst>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B3" sqref="B3:I3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6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4"/>
    </row>
    <row r="8" spans="2:10" ht="15.75" thickBot="1" x14ac:dyDescent="0.3">
      <c r="B8" s="28"/>
      <c r="C8" s="29"/>
      <c r="D8" s="10" t="s">
        <v>18</v>
      </c>
      <c r="E8" s="10" t="s">
        <v>19</v>
      </c>
      <c r="F8" s="10" t="s">
        <v>10</v>
      </c>
      <c r="G8" s="10" t="s">
        <v>20</v>
      </c>
      <c r="H8" s="10" t="s">
        <v>21</v>
      </c>
      <c r="I8" s="10" t="s">
        <v>11</v>
      </c>
    </row>
    <row r="9" spans="2:10" x14ac:dyDescent="0.25">
      <c r="B9" s="2"/>
      <c r="C9" s="3"/>
      <c r="D9" s="7"/>
      <c r="E9" s="7"/>
      <c r="F9" s="7"/>
      <c r="G9" s="7"/>
      <c r="H9" s="7"/>
      <c r="I9" s="7"/>
    </row>
    <row r="10" spans="2:10" x14ac:dyDescent="0.25">
      <c r="B10" s="35" t="s">
        <v>12</v>
      </c>
      <c r="C10" s="36"/>
      <c r="D10" s="7">
        <v>104525779.45999999</v>
      </c>
      <c r="E10" s="7">
        <v>7980496.0300000003</v>
      </c>
      <c r="F10" s="7">
        <f>D10+E10</f>
        <v>112506275.48999999</v>
      </c>
      <c r="G10" s="7">
        <v>65561363.07</v>
      </c>
      <c r="H10" s="7">
        <v>65145308.450000003</v>
      </c>
      <c r="I10" s="7">
        <f>F10-G10</f>
        <v>46944912.419999994</v>
      </c>
    </row>
    <row r="11" spans="2:10" x14ac:dyDescent="0.25">
      <c r="B11" s="11"/>
      <c r="C11" s="12"/>
      <c r="D11" s="7"/>
      <c r="E11" s="7"/>
      <c r="F11" s="7"/>
      <c r="G11" s="7"/>
      <c r="H11" s="7"/>
      <c r="I11" s="7"/>
    </row>
    <row r="12" spans="2:10" x14ac:dyDescent="0.25">
      <c r="B12" s="35" t="s">
        <v>13</v>
      </c>
      <c r="C12" s="36"/>
      <c r="D12" s="7">
        <v>58012493</v>
      </c>
      <c r="E12" s="7">
        <v>6432980</v>
      </c>
      <c r="F12" s="7">
        <f t="shared" ref="F12:F18" si="0">D12+E12</f>
        <v>64445473</v>
      </c>
      <c r="G12" s="7">
        <v>35731005.43</v>
      </c>
      <c r="H12" s="7">
        <v>35384420.640000001</v>
      </c>
      <c r="I12" s="7">
        <f t="shared" ref="I12:I18" si="1">F12-G12</f>
        <v>28714467.57</v>
      </c>
    </row>
    <row r="13" spans="2:10" x14ac:dyDescent="0.25">
      <c r="B13" s="11"/>
      <c r="C13" s="12"/>
      <c r="D13" s="7"/>
      <c r="E13" s="7"/>
      <c r="F13" s="7">
        <f t="shared" si="0"/>
        <v>0</v>
      </c>
      <c r="G13" s="7"/>
      <c r="H13" s="7"/>
      <c r="I13" s="7"/>
    </row>
    <row r="14" spans="2:10" ht="43.5" customHeight="1" x14ac:dyDescent="0.25">
      <c r="B14" s="35" t="s">
        <v>14</v>
      </c>
      <c r="C14" s="36"/>
      <c r="D14" s="7">
        <v>8709364.5399999991</v>
      </c>
      <c r="E14" s="7">
        <v>-1495925</v>
      </c>
      <c r="F14" s="7">
        <f t="shared" si="0"/>
        <v>7213439.5399999991</v>
      </c>
      <c r="G14" s="7">
        <v>3604955.5</v>
      </c>
      <c r="H14" s="7">
        <v>3604955.5</v>
      </c>
      <c r="I14" s="7">
        <f t="shared" si="1"/>
        <v>3608484.0399999991</v>
      </c>
    </row>
    <row r="15" spans="2:10" x14ac:dyDescent="0.25">
      <c r="B15" s="11"/>
      <c r="C15" s="12"/>
      <c r="D15" s="7"/>
      <c r="E15" s="7"/>
      <c r="F15" s="7">
        <f t="shared" si="0"/>
        <v>0</v>
      </c>
      <c r="G15" s="7"/>
      <c r="H15" s="7"/>
      <c r="I15" s="7"/>
    </row>
    <row r="16" spans="2:10" ht="29.25" customHeight="1" x14ac:dyDescent="0.25">
      <c r="B16" s="35" t="s">
        <v>15</v>
      </c>
      <c r="C16" s="36"/>
      <c r="D16" s="7">
        <v>0</v>
      </c>
      <c r="E16" s="7">
        <v>0</v>
      </c>
      <c r="F16" s="7">
        <f t="shared" si="0"/>
        <v>0</v>
      </c>
      <c r="G16" s="7">
        <v>0</v>
      </c>
      <c r="H16" s="7">
        <v>0</v>
      </c>
      <c r="I16" s="7">
        <f t="shared" si="1"/>
        <v>0</v>
      </c>
    </row>
    <row r="17" spans="2:9" x14ac:dyDescent="0.25">
      <c r="B17" s="11"/>
      <c r="C17" s="12"/>
      <c r="D17" s="7"/>
      <c r="E17" s="7"/>
      <c r="F17" s="7">
        <f t="shared" si="0"/>
        <v>0</v>
      </c>
      <c r="G17" s="7"/>
      <c r="H17" s="7"/>
      <c r="I17" s="7"/>
    </row>
    <row r="18" spans="2:9" x14ac:dyDescent="0.25">
      <c r="B18" s="35" t="s">
        <v>16</v>
      </c>
      <c r="C18" s="36"/>
      <c r="D18" s="7">
        <v>0</v>
      </c>
      <c r="E18" s="7">
        <v>0</v>
      </c>
      <c r="F18" s="7">
        <f t="shared" si="0"/>
        <v>0</v>
      </c>
      <c r="G18" s="7">
        <v>0</v>
      </c>
      <c r="H18" s="7">
        <v>0</v>
      </c>
      <c r="I18" s="7">
        <f t="shared" si="1"/>
        <v>0</v>
      </c>
    </row>
    <row r="19" spans="2:9" ht="15.75" thickBot="1" x14ac:dyDescent="0.3">
      <c r="B19" s="4"/>
      <c r="C19" s="5"/>
      <c r="D19" s="8"/>
      <c r="E19" s="8"/>
      <c r="F19" s="8"/>
      <c r="G19" s="8"/>
      <c r="H19" s="8"/>
      <c r="I19" s="8"/>
    </row>
    <row r="20" spans="2:9" ht="15.75" thickBot="1" x14ac:dyDescent="0.3">
      <c r="B20" s="13" t="s">
        <v>17</v>
      </c>
      <c r="C20" s="14"/>
      <c r="D20" s="9">
        <f>SUM(D10:D19)</f>
        <v>171247636.99999997</v>
      </c>
      <c r="E20" s="9">
        <f t="shared" ref="E20:I20" si="2">SUM(E10:E19)</f>
        <v>12917551.030000001</v>
      </c>
      <c r="F20" s="9">
        <f t="shared" si="2"/>
        <v>184165188.03</v>
      </c>
      <c r="G20" s="9">
        <f t="shared" si="2"/>
        <v>104897324</v>
      </c>
      <c r="H20" s="9">
        <f t="shared" si="2"/>
        <v>104134684.59</v>
      </c>
      <c r="I20" s="9">
        <f t="shared" si="2"/>
        <v>79267864.030000001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2017-07-11T14:44:49Z</cp:lastPrinted>
  <dcterms:created xsi:type="dcterms:W3CDTF">2016-12-16T21:08:33Z</dcterms:created>
  <dcterms:modified xsi:type="dcterms:W3CDTF">2018-10-29T20:53:47Z</dcterms:modified>
</cp:coreProperties>
</file>