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CA'!$B$2:$H$37</definedName>
  </definedNames>
  <calcPr calcId="144525"/>
</workbook>
</file>

<file path=xl/calcChain.xml><?xml version="1.0" encoding="utf-8"?>
<calcChain xmlns="http://schemas.openxmlformats.org/spreadsheetml/2006/main">
  <c r="E9" i="1" l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C21" i="1"/>
  <c r="D21" i="1"/>
  <c r="F21" i="1"/>
  <c r="G21" i="1"/>
  <c r="E21" i="1" l="1"/>
  <c r="H21" i="1"/>
</calcChain>
</file>

<file path=xl/sharedStrings.xml><?xml version="1.0" encoding="utf-8"?>
<sst xmlns="http://schemas.openxmlformats.org/spreadsheetml/2006/main" count="55" uniqueCount="37">
  <si>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</si>
  <si>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</si>
  <si>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</si>
  <si>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</si>
  <si>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</si>
  <si>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</si>
  <si>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</si>
  <si>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</si>
  <si>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</si>
  <si>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</si>
  <si>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</si>
  <si>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</si>
  <si>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</si>
  <si>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</si>
  <si>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</si>
  <si>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</si>
  <si>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</si>
  <si>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1</t>
  </si>
  <si>
    <t>2</t>
  </si>
  <si>
    <t>4</t>
  </si>
  <si>
    <t>5</t>
  </si>
  <si>
    <t>Del 01 de enero al 30 de septiembre de 2018</t>
  </si>
  <si>
    <t>ASEC_EAEPECA_3erTRIM_O1</t>
  </si>
  <si>
    <t>Presidencia Municipal de Progreso</t>
  </si>
  <si>
    <t>PRESIDENCIA</t>
  </si>
  <si>
    <t>CABILDO</t>
  </si>
  <si>
    <t>CONTRALORIA MUNICIPAL</t>
  </si>
  <si>
    <t>SEGURIDAD PUBLICA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</si>
  <si>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</si>
  <si>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</si>
  <si>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</si>
  <si>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</si>
  <si>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</si>
  <si>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</si>
  <si>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GASTOS GENERALES</t>
  </si>
  <si>
    <t>PROTECCION CIVIL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</si>
  <si>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Presidencia Municipal de Progreso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</si>
</sst>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C45" sqref="C4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22</v>
      </c>
    </row>
    <row r="2" spans="2:10" x14ac:dyDescent="0.2">
      <c r="B2" s="12" t="s">
        <v>23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21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17</v>
      </c>
      <c r="D8" s="11" t="s">
        <v>18</v>
      </c>
      <c r="E8" s="11" t="s">
        <v>10</v>
      </c>
      <c r="F8" s="11" t="s">
        <v>19</v>
      </c>
      <c r="G8" s="11" t="s">
        <v>20</v>
      </c>
      <c r="H8" s="11" t="s">
        <v>11</v>
      </c>
    </row>
    <row r="9" spans="2:10" x14ac:dyDescent="0.2">
      <c r="B9" s="2" t="s">
        <v>24</v>
      </c>
      <c r="C9" s="5">
        <v>6147904.4800000004</v>
      </c>
      <c r="D9" s="6">
        <v>1026435.99</v>
      </c>
      <c r="E9" s="6">
        <f>C9+D9</f>
        <v>7174340.4700000007</v>
      </c>
      <c r="F9" s="6">
        <v>6229644.6500000004</v>
      </c>
      <c r="G9" s="6">
        <v>6229644.6500000004</v>
      </c>
      <c r="H9" s="6">
        <f>E9-F9</f>
        <v>944695.8200000003</v>
      </c>
    </row>
    <row r="10" spans="2:10" x14ac:dyDescent="0.2">
      <c r="B10" s="2" t="s">
        <v>25</v>
      </c>
      <c r="C10" s="5">
        <v>1747715.85</v>
      </c>
      <c r="D10" s="6">
        <v>17601.41</v>
      </c>
      <c r="E10" s="6">
        <f t="shared" ref="E10:E20" si="0">C10+D10</f>
        <v>1765317.26</v>
      </c>
      <c r="F10" s="6">
        <v>1791098.39</v>
      </c>
      <c r="G10" s="6">
        <v>1791098.39</v>
      </c>
      <c r="H10" s="6">
        <f t="shared" ref="H10:H20" si="1">E10-F10</f>
        <v>-25781.129999999888</v>
      </c>
    </row>
    <row r="11" spans="2:10" x14ac:dyDescent="0.2">
      <c r="B11" s="2" t="s">
        <v>26</v>
      </c>
      <c r="C11" s="5">
        <v>539293.88</v>
      </c>
      <c r="D11" s="6">
        <v>45450.8</v>
      </c>
      <c r="E11" s="6">
        <f t="shared" si="0"/>
        <v>584744.68000000005</v>
      </c>
      <c r="F11" s="6">
        <v>556591.81999999995</v>
      </c>
      <c r="G11" s="6">
        <v>556591.81999999995</v>
      </c>
      <c r="H11" s="6">
        <f t="shared" si="1"/>
        <v>28152.860000000102</v>
      </c>
    </row>
    <row r="12" spans="2:10" x14ac:dyDescent="0.2">
      <c r="B12" s="2" t="s">
        <v>27</v>
      </c>
      <c r="C12" s="5">
        <v>937890</v>
      </c>
      <c r="D12" s="6">
        <v>-95556.74</v>
      </c>
      <c r="E12" s="6">
        <f t="shared" si="0"/>
        <v>842333.26</v>
      </c>
      <c r="F12" s="6">
        <v>396273.21</v>
      </c>
      <c r="G12" s="6">
        <v>396273.21</v>
      </c>
      <c r="H12" s="6">
        <f t="shared" si="1"/>
        <v>446060.05</v>
      </c>
    </row>
    <row r="13" spans="2:10" x14ac:dyDescent="0.2">
      <c r="B13" s="2" t="s">
        <v>28</v>
      </c>
      <c r="C13" s="5">
        <v>1747133.79</v>
      </c>
      <c r="D13" s="6">
        <v>15265034.390000001</v>
      </c>
      <c r="E13" s="6">
        <f t="shared" si="0"/>
        <v>17012168.18</v>
      </c>
      <c r="F13" s="6">
        <v>16290780.109999999</v>
      </c>
      <c r="G13" s="6">
        <v>16290780.109999999</v>
      </c>
      <c r="H13" s="6">
        <f t="shared" si="1"/>
        <v>721388.0700000003</v>
      </c>
    </row>
    <row r="14" spans="2:10" x14ac:dyDescent="0.2">
      <c r="B14" s="2" t="s">
        <v>29</v>
      </c>
      <c r="C14" s="5">
        <v>659673.93999999994</v>
      </c>
      <c r="D14" s="6">
        <v>755</v>
      </c>
      <c r="E14" s="6">
        <f t="shared" si="0"/>
        <v>660428.93999999994</v>
      </c>
      <c r="F14" s="6">
        <v>508039.75</v>
      </c>
      <c r="G14" s="6">
        <v>508039.75</v>
      </c>
      <c r="H14" s="6">
        <f t="shared" si="1"/>
        <v>152389.18999999994</v>
      </c>
    </row>
    <row r="15" spans="2:10" x14ac:dyDescent="0.2">
      <c r="B15" s="2" t="s">
        <v>30</v>
      </c>
      <c r="C15" s="5">
        <v>1136727.94</v>
      </c>
      <c r="D15" s="6">
        <v>119156.2</v>
      </c>
      <c r="E15" s="6">
        <f t="shared" si="0"/>
        <v>1255884.1399999999</v>
      </c>
      <c r="F15" s="6">
        <v>866215.43</v>
      </c>
      <c r="G15" s="6">
        <v>866215.43</v>
      </c>
      <c r="H15" s="6">
        <f t="shared" si="1"/>
        <v>389668.70999999985</v>
      </c>
    </row>
    <row r="16" spans="2:10" x14ac:dyDescent="0.2">
      <c r="B16" s="2" t="s">
        <v>31</v>
      </c>
      <c r="C16" s="5">
        <v>632687.73</v>
      </c>
      <c r="D16" s="6">
        <v>115284.94</v>
      </c>
      <c r="E16" s="6">
        <f t="shared" si="0"/>
        <v>747972.66999999993</v>
      </c>
      <c r="F16" s="6">
        <v>706901.38</v>
      </c>
      <c r="G16" s="6">
        <v>706901.38</v>
      </c>
      <c r="H16" s="6">
        <f t="shared" si="1"/>
        <v>41071.289999999921</v>
      </c>
    </row>
    <row r="17" spans="2:8" x14ac:dyDescent="0.2">
      <c r="B17" s="2" t="s">
        <v>32</v>
      </c>
      <c r="C17" s="5">
        <v>1301500</v>
      </c>
      <c r="D17" s="6">
        <v>-109906.4</v>
      </c>
      <c r="E17" s="6">
        <f t="shared" si="0"/>
        <v>1191593.6000000001</v>
      </c>
      <c r="F17" s="6">
        <v>926999.16</v>
      </c>
      <c r="G17" s="6">
        <v>926999.16</v>
      </c>
      <c r="H17" s="6">
        <f t="shared" si="1"/>
        <v>264594.44000000006</v>
      </c>
    </row>
    <row r="18" spans="2:8" x14ac:dyDescent="0.2">
      <c r="B18" s="2" t="s">
        <v>33</v>
      </c>
      <c r="C18" s="5">
        <v>1093189.9099999999</v>
      </c>
      <c r="D18" s="6">
        <v>264890.53000000003</v>
      </c>
      <c r="E18" s="6">
        <f t="shared" si="0"/>
        <v>1358080.44</v>
      </c>
      <c r="F18" s="6">
        <v>1272451.28</v>
      </c>
      <c r="G18" s="6">
        <v>1271971.04</v>
      </c>
      <c r="H18" s="6">
        <f t="shared" si="1"/>
        <v>85629.159999999916</v>
      </c>
    </row>
    <row r="19" spans="2:8" x14ac:dyDescent="0.2">
      <c r="B19" s="2" t="s">
        <v>34</v>
      </c>
      <c r="C19" s="5">
        <v>1437909.79</v>
      </c>
      <c r="D19" s="6">
        <v>426316.16</v>
      </c>
      <c r="E19" s="6">
        <f t="shared" si="0"/>
        <v>1864225.95</v>
      </c>
      <c r="F19" s="6">
        <v>2028059.01</v>
      </c>
      <c r="G19" s="6">
        <v>2028059.01</v>
      </c>
      <c r="H19" s="6">
        <f t="shared" si="1"/>
        <v>-163833.06000000006</v>
      </c>
    </row>
    <row r="20" spans="2:8" ht="12.75" thickBot="1" x14ac:dyDescent="0.25">
      <c r="B20" s="2" t="s">
        <v>35</v>
      </c>
      <c r="C20" s="5">
        <v>501497.91</v>
      </c>
      <c r="D20" s="6">
        <v>36597.870000000003</v>
      </c>
      <c r="E20" s="6">
        <f t="shared" si="0"/>
        <v>538095.78</v>
      </c>
      <c r="F20" s="6">
        <v>590766.78</v>
      </c>
      <c r="G20" s="6">
        <v>590766.78</v>
      </c>
      <c r="H20" s="6">
        <f t="shared" si="1"/>
        <v>-52671</v>
      </c>
    </row>
    <row r="21" spans="2:8" ht="12.75" thickBot="1" x14ac:dyDescent="0.25">
      <c r="B21" s="3" t="s">
        <v>12</v>
      </c>
      <c r="C21" s="7">
        <f t="shared" ref="C21:H21" si="2">SUM(C9:C20)</f>
        <v>17883125.219999999</v>
      </c>
      <c r="D21" s="8">
        <f t="shared" si="2"/>
        <v>17112060.149999999</v>
      </c>
      <c r="E21" s="8">
        <f t="shared" si="2"/>
        <v>34995185.370000005</v>
      </c>
      <c r="F21" s="8">
        <f t="shared" si="2"/>
        <v>32163820.970000003</v>
      </c>
      <c r="G21" s="8">
        <f t="shared" si="2"/>
        <v>32163340.73</v>
      </c>
      <c r="H21" s="8">
        <f t="shared" si="2"/>
        <v>2831364.4000000008</v>
      </c>
    </row>
    <row r="23" spans="2:8" ht="12.75" thickBot="1" x14ac:dyDescent="0.25"/>
    <row r="24" spans="2:8" x14ac:dyDescent="0.2">
      <c r="B24" s="12" t="s">
        <v>36</v>
      </c>
      <c r="C24" s="13"/>
      <c r="D24" s="13"/>
      <c r="E24" s="13"/>
      <c r="F24" s="13"/>
      <c r="G24" s="13"/>
      <c r="H24" s="14"/>
    </row>
    <row r="25" spans="2:8" x14ac:dyDescent="0.2">
      <c r="B25" s="15" t="s">
        <v>0</v>
      </c>
      <c r="C25" s="16"/>
      <c r="D25" s="16"/>
      <c r="E25" s="16"/>
      <c r="F25" s="16"/>
      <c r="G25" s="16"/>
      <c r="H25" s="17"/>
    </row>
    <row r="26" spans="2:8" x14ac:dyDescent="0.2">
      <c r="B26" s="15" t="s">
        <v>1</v>
      </c>
      <c r="C26" s="16"/>
      <c r="D26" s="16"/>
      <c r="E26" s="16"/>
      <c r="F26" s="16"/>
      <c r="G26" s="16"/>
      <c r="H26" s="17"/>
    </row>
    <row r="27" spans="2:8" ht="12.75" thickBot="1" x14ac:dyDescent="0.25">
      <c r="B27" s="18" t="s">
        <v>21</v>
      </c>
      <c r="C27" s="19"/>
      <c r="D27" s="19"/>
      <c r="E27" s="19"/>
      <c r="F27" s="19"/>
      <c r="G27" s="19"/>
      <c r="H27" s="20"/>
    </row>
    <row r="28" spans="2:8" ht="12.75" thickBot="1" x14ac:dyDescent="0.25">
      <c r="B28" s="21" t="s">
        <v>2</v>
      </c>
      <c r="C28" s="24" t="s">
        <v>3</v>
      </c>
      <c r="D28" s="25"/>
      <c r="E28" s="25"/>
      <c r="F28" s="25"/>
      <c r="G28" s="26"/>
      <c r="H28" s="27" t="s">
        <v>4</v>
      </c>
    </row>
    <row r="29" spans="2:8" ht="24.75" thickBot="1" x14ac:dyDescent="0.25">
      <c r="B29" s="22"/>
      <c r="C29" s="10" t="s">
        <v>5</v>
      </c>
      <c r="D29" s="11" t="s">
        <v>6</v>
      </c>
      <c r="E29" s="11" t="s">
        <v>7</v>
      </c>
      <c r="F29" s="11" t="s">
        <v>8</v>
      </c>
      <c r="G29" s="11" t="s">
        <v>9</v>
      </c>
      <c r="H29" s="28"/>
    </row>
    <row r="30" spans="2:8" ht="12.75" thickBot="1" x14ac:dyDescent="0.25">
      <c r="B30" s="23"/>
      <c r="C30" s="10" t="s">
        <v>17</v>
      </c>
      <c r="D30" s="11" t="s">
        <v>18</v>
      </c>
      <c r="E30" s="11" t="s">
        <v>10</v>
      </c>
      <c r="F30" s="11" t="s">
        <v>19</v>
      </c>
      <c r="G30" s="11" t="s">
        <v>20</v>
      </c>
      <c r="H30" s="11" t="s">
        <v>11</v>
      </c>
    </row>
    <row r="31" spans="2:8" ht="16.5" customHeight="1" x14ac:dyDescent="0.2">
      <c r="B31" s="4" t="s">
        <v>13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ht="16.5" customHeight="1" x14ac:dyDescent="0.2">
      <c r="B32" s="4" t="s">
        <v>14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 x14ac:dyDescent="0.2">
      <c r="B33" s="4" t="s">
        <v>15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 thickBot="1" x14ac:dyDescent="0.25">
      <c r="B34" s="4" t="s">
        <v>16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2.75" thickBot="1" x14ac:dyDescent="0.25">
      <c r="B35" s="3" t="s">
        <v>12</v>
      </c>
      <c r="C35" s="7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</sheetData>
  <mergeCells count="14">
    <mergeCell ref="B24:H24"/>
    <mergeCell ref="B25:H25"/>
    <mergeCell ref="B26:H26"/>
    <mergeCell ref="B27:H27"/>
    <mergeCell ref="B28:B30"/>
    <mergeCell ref="C28:G28"/>
    <mergeCell ref="H28:H2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0:G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2017-06-13T16:09:35Z</cp:lastPrinted>
  <dcterms:created xsi:type="dcterms:W3CDTF">2015-10-07T18:39:25Z</dcterms:created>
  <dcterms:modified xsi:type="dcterms:W3CDTF">2018-11-01T20:38:07Z</dcterms:modified>
</cp:coreProperties>
</file>