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21570" windowHeight="8085"/>
  </bookViews>
  <sheets>
    <sheet name="EAE CA" sheetId="1" r:id="rId1"/>
  </sheets>
  <definedNames>
    <definedName name="_xlnm.Print_Area" localSheetId="0">'EAE CA'!$B$2:$H$73</definedName>
  </definedNames>
  <calcPr calcId="162913"/>
</workbook>
</file>

<file path=xl/calcChain.xml><?xml version="1.0" encoding="utf-8"?>
<calcChain xmlns="http://schemas.openxmlformats.org/spreadsheetml/2006/main">
  <c r="H47" i="1" l="1"/>
  <c r="G47" i="1"/>
  <c r="F47" i="1"/>
  <c r="E47" i="1"/>
  <c r="D47" i="1"/>
  <c r="C47" i="1"/>
  <c r="H33" i="1" l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<sst xmlns="http://schemas.openxmlformats.org/spreadsheetml/2006/main" count="97" uniqueCount="61">
  <si>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</si>
  <si>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</si>
  <si>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</si>
  <si>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</si>
  <si>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</si>
  <si>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</si>
  <si>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</si>
  <si>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</si>
  <si>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</si>
  <si>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</si>
  <si>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</si>
  <si>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</si>
  <si>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</si>
  <si>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</si>
  <si>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</si>
  <si>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</si>
  <si>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</si>
  <si>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</si>
  <si>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</si>
  <si>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</si>
  <si>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</si>
  <si>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</si>
  <si>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</si>
  <si>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</si>
  <si>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</si>
  <si>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</si>
  <si>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</si>
  <si>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</si>
  <si>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septiembre de 2018</t>
  </si>
  <si>
    <t>ASEC_EAEPECA_3erTRIM_O1</t>
  </si>
  <si>
    <t>PRESIDENCIA</t>
  </si>
  <si>
    <t>CUERPO EDILICIO</t>
  </si>
  <si>
    <t>SINDICALIA</t>
  </si>
  <si>
    <t>DIRECCION DE CONTRALORIA</t>
  </si>
  <si>
    <t>SEGURIDAD PUBLICA</t>
  </si>
  <si>
    <t>POLICIA (FORTALECIMIENTO) Y VIALIDAD</t>
  </si>
  <si>
    <t>PROTECCION CIVIL</t>
  </si>
  <si>
    <t>DIRECCION DE ECOLOGIA</t>
  </si>
  <si>
    <t>DIRECCION DE OBRAS PUBLICAS</t>
  </si>
  <si>
    <t>DIRECCION DE DESARROLLO RURAL</t>
  </si>
  <si>
    <t>SERVICIOS PUBLICOS</t>
  </si>
  <si>
    <t>LIMPIEZA</t>
  </si>
  <si>
    <t>SECRETARIA DEL AYUNTAMIENTO</t>
  </si>
  <si>
    <t>FOMENTO ECONOMICO</t>
  </si>
  <si>
    <t>INSTITUTO DE LA MUJER</t>
  </si>
  <si>
    <t>TURISMO</t>
  </si>
  <si>
    <t>ICOJUVE</t>
  </si>
  <si>
    <t>DIRECCION DE DESARROLLO SOCIAL</t>
  </si>
  <si>
    <t>EDUCACION Y CULTURA</t>
  </si>
  <si>
    <t>DIRECCION DE TESORERIA</t>
  </si>
  <si>
    <t>CATASTRO</t>
  </si>
  <si>
    <t>DIRECCION DESARROLLO DEL DEPORTE Y SALUD</t>
  </si>
  <si>
    <t>SALUD</t>
  </si>
  <si>
    <t>D.I.F. MUNICIPAL</t>
  </si>
  <si>
    <t>Municipio de San Buenaventura Coahuila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</si>
  <si>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San Buenaventura Coahuila</t>
    </r>
  </si>
  <si>
    <t>Sector Paraestatal del Gobierno (Federal/Estatal/Municipal)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</si>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</sst>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164" fontId="6" fillId="0" borderId="9" xfId="0" applyNumberFormat="1" applyFont="1" applyBorder="1" applyAlignment="1">
      <alignment vertical="top"/>
    </xf>
    <xf numFmtId="164" fontId="6" fillId="0" borderId="13" xfId="0" applyNumberFormat="1" applyFont="1" applyBorder="1" applyAlignment="1">
      <alignment vertical="top"/>
    </xf>
    <xf numFmtId="164" fontId="6" fillId="0" borderId="14" xfId="0" applyNumberFormat="1" applyFont="1" applyBorder="1" applyAlignment="1">
      <alignment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983187</xdr:colOff>
      <xdr:row>1</xdr:row>
      <xdr:rowOff>179916</xdr:rowOff>
    </xdr:from>
    <xdr:to>
      <xdr:col>7</xdr:col>
      <xdr:colOff>698500</xdr:colOff>
      <xdr:row>3</xdr:row>
      <xdr:rowOff>233663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9187" y="232833"/>
          <a:ext cx="720730" cy="5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222250</xdr:colOff>
      <xdr:row>1</xdr:row>
      <xdr:rowOff>206460</xdr:rowOff>
    </xdr:from>
    <xdr:to>
      <xdr:col>1</xdr:col>
      <xdr:colOff>676938</xdr:colOff>
      <xdr:row>3</xdr:row>
      <xdr:rowOff>217044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259377"/>
          <a:ext cx="454688" cy="4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993770</xdr:colOff>
      <xdr:row>35</xdr:row>
      <xdr:rowOff>211667</xdr:rowOff>
    </xdr:from>
    <xdr:to>
      <xdr:col>7</xdr:col>
      <xdr:colOff>709083</xdr:colOff>
      <xdr:row>38</xdr:row>
      <xdr:rowOff>21997</xdr:rowOff>
    </xdr:to>
    <xdr:pic>
      <xdr:nvPicPr>
        <xdr:cNvPr id="4" name="Imagen 3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770" y="6159500"/>
          <a:ext cx="720730" cy="5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148167</xdr:colOff>
      <xdr:row>36</xdr:row>
      <xdr:rowOff>5377</xdr:rowOff>
    </xdr:from>
    <xdr:to>
      <xdr:col>1</xdr:col>
      <xdr:colOff>602855</xdr:colOff>
      <xdr:row>38</xdr:row>
      <xdr:rowOff>15961</xdr:rowOff>
    </xdr:to>
    <xdr:pic>
      <xdr:nvPicPr>
        <xdr:cNvPr id="5" name="Imagen 4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4" y="6196627"/>
          <a:ext cx="454688" cy="4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51853</xdr:colOff>
      <xdr:row>49</xdr:row>
      <xdr:rowOff>201084</xdr:rowOff>
    </xdr:from>
    <xdr:to>
      <xdr:col>7</xdr:col>
      <xdr:colOff>772583</xdr:colOff>
      <xdr:row>52</xdr:row>
      <xdr:rowOff>11414</xdr:rowOff>
    </xdr:to>
    <xdr:pic>
      <xdr:nvPicPr>
        <xdr:cNvPr id="6" name="Imagen 5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3270" y="9069917"/>
          <a:ext cx="720730" cy="5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49</xdr:row>
      <xdr:rowOff>227627</xdr:rowOff>
    </xdr:from>
    <xdr:to>
      <xdr:col>1</xdr:col>
      <xdr:colOff>645188</xdr:colOff>
      <xdr:row>51</xdr:row>
      <xdr:rowOff>238210</xdr:rowOff>
    </xdr:to>
    <xdr:pic>
      <xdr:nvPicPr>
        <xdr:cNvPr id="7" name="Imagen 6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9096460"/>
          <a:ext cx="454688" cy="4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3"/>
  <sheetViews>
    <sheetView showGridLines="0" tabSelected="1" topLeftCell="A7" zoomScale="90" zoomScaleNormal="90" workbookViewId="0">
      <selection activeCell="B21" sqref="B21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29</v>
      </c>
    </row>
    <row r="2" spans="2:10" ht="20.100000000000001" customHeight="1" x14ac:dyDescent="0.2">
      <c r="B2" s="20" t="s">
        <v>54</v>
      </c>
      <c r="C2" s="21"/>
      <c r="D2" s="21"/>
      <c r="E2" s="21"/>
      <c r="F2" s="21"/>
      <c r="G2" s="21"/>
      <c r="H2" s="22"/>
    </row>
    <row r="3" spans="2:10" ht="20.100000000000001" customHeight="1" x14ac:dyDescent="0.2">
      <c r="B3" s="23" t="s">
        <v>0</v>
      </c>
      <c r="C3" s="24"/>
      <c r="D3" s="24"/>
      <c r="E3" s="24"/>
      <c r="F3" s="24"/>
      <c r="G3" s="24"/>
      <c r="H3" s="25"/>
    </row>
    <row r="4" spans="2:10" ht="20.100000000000001" customHeight="1" x14ac:dyDescent="0.2">
      <c r="B4" s="23" t="s">
        <v>1</v>
      </c>
      <c r="C4" s="24"/>
      <c r="D4" s="24"/>
      <c r="E4" s="24"/>
      <c r="F4" s="24"/>
      <c r="G4" s="24"/>
      <c r="H4" s="25"/>
    </row>
    <row r="5" spans="2:10" ht="20.100000000000001" customHeight="1" thickBot="1" x14ac:dyDescent="0.25">
      <c r="B5" s="26" t="s">
        <v>28</v>
      </c>
      <c r="C5" s="27"/>
      <c r="D5" s="27"/>
      <c r="E5" s="27"/>
      <c r="F5" s="27"/>
      <c r="G5" s="27"/>
      <c r="H5" s="28"/>
    </row>
    <row r="6" spans="2:10" ht="12.75" thickBot="1" x14ac:dyDescent="0.25">
      <c r="B6" s="29" t="s">
        <v>2</v>
      </c>
      <c r="C6" s="31" t="s">
        <v>3</v>
      </c>
      <c r="D6" s="32"/>
      <c r="E6" s="32"/>
      <c r="F6" s="32"/>
      <c r="G6" s="33"/>
      <c r="H6" s="34" t="s">
        <v>4</v>
      </c>
    </row>
    <row r="7" spans="2:10" ht="24.75" thickBot="1" x14ac:dyDescent="0.25">
      <c r="B7" s="30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5"/>
    </row>
    <row r="8" spans="2:10" ht="12.75" thickBot="1" x14ac:dyDescent="0.25">
      <c r="B8" s="30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12.75" x14ac:dyDescent="0.2">
      <c r="B9" s="12" t="s">
        <v>30</v>
      </c>
      <c r="C9" s="11">
        <v>2490683.38</v>
      </c>
      <c r="D9" s="15">
        <v>-309505</v>
      </c>
      <c r="E9" s="11">
        <v>2181178.38</v>
      </c>
      <c r="F9" s="15">
        <v>791107.55</v>
      </c>
      <c r="G9" s="11">
        <v>765552.94</v>
      </c>
      <c r="H9" s="15">
        <v>1390070.83</v>
      </c>
    </row>
    <row r="10" spans="2:10" ht="12.75" x14ac:dyDescent="0.2">
      <c r="B10" s="13" t="s">
        <v>31</v>
      </c>
      <c r="C10" s="11">
        <v>6933807.5599999996</v>
      </c>
      <c r="D10" s="16">
        <v>2561874.27</v>
      </c>
      <c r="E10" s="11">
        <v>9495681.8300000001</v>
      </c>
      <c r="F10" s="16">
        <v>3687303.17</v>
      </c>
      <c r="G10" s="11">
        <v>3683172.04</v>
      </c>
      <c r="H10" s="16">
        <v>5808378.6600000001</v>
      </c>
    </row>
    <row r="11" spans="2:10" ht="12.75" x14ac:dyDescent="0.2">
      <c r="B11" s="13" t="s">
        <v>32</v>
      </c>
      <c r="C11" s="11">
        <v>330798.49</v>
      </c>
      <c r="D11" s="16">
        <v>71947</v>
      </c>
      <c r="E11" s="11">
        <v>402745.49</v>
      </c>
      <c r="F11" s="16">
        <v>111196.91</v>
      </c>
      <c r="G11" s="11">
        <v>103514.41</v>
      </c>
      <c r="H11" s="16">
        <v>291548.58</v>
      </c>
    </row>
    <row r="12" spans="2:10" ht="12.75" x14ac:dyDescent="0.2">
      <c r="B12" s="13" t="s">
        <v>33</v>
      </c>
      <c r="C12" s="11">
        <v>781925.75</v>
      </c>
      <c r="D12" s="16">
        <v>318835</v>
      </c>
      <c r="E12" s="11">
        <v>1100760.75</v>
      </c>
      <c r="F12" s="16">
        <v>863004.57</v>
      </c>
      <c r="G12" s="11">
        <v>840684.03</v>
      </c>
      <c r="H12" s="16">
        <v>237756.18</v>
      </c>
    </row>
    <row r="13" spans="2:10" ht="12.75" x14ac:dyDescent="0.2">
      <c r="B13" s="13" t="s">
        <v>34</v>
      </c>
      <c r="C13" s="11">
        <v>10124039</v>
      </c>
      <c r="D13" s="16">
        <v>-2336012.84</v>
      </c>
      <c r="E13" s="11">
        <v>7788026.1600000001</v>
      </c>
      <c r="F13" s="16">
        <v>5417740.9199999999</v>
      </c>
      <c r="G13" s="11">
        <v>5100875.41</v>
      </c>
      <c r="H13" s="16">
        <v>2370285.2400000002</v>
      </c>
    </row>
    <row r="14" spans="2:10" ht="12.75" x14ac:dyDescent="0.2">
      <c r="B14" s="13" t="s">
        <v>35</v>
      </c>
      <c r="C14" s="11">
        <v>1284403.8700000001</v>
      </c>
      <c r="D14" s="16">
        <v>275218.84000000003</v>
      </c>
      <c r="E14" s="11">
        <v>1559622.71</v>
      </c>
      <c r="F14" s="16">
        <v>306011.65000000002</v>
      </c>
      <c r="G14" s="11">
        <v>270441.09999999998</v>
      </c>
      <c r="H14" s="16">
        <v>1253611.06</v>
      </c>
    </row>
    <row r="15" spans="2:10" ht="12.75" x14ac:dyDescent="0.2">
      <c r="B15" s="13" t="s">
        <v>36</v>
      </c>
      <c r="C15" s="11">
        <v>971630.32</v>
      </c>
      <c r="D15" s="16">
        <v>1005246</v>
      </c>
      <c r="E15" s="11">
        <v>1976876.32</v>
      </c>
      <c r="F15" s="16">
        <v>1211052.77</v>
      </c>
      <c r="G15" s="11">
        <v>1120162.6599999999</v>
      </c>
      <c r="H15" s="16">
        <v>765823.55</v>
      </c>
    </row>
    <row r="16" spans="2:10" ht="12.75" x14ac:dyDescent="0.2">
      <c r="B16" s="13" t="s">
        <v>37</v>
      </c>
      <c r="C16" s="11">
        <v>1709777.09</v>
      </c>
      <c r="D16" s="16">
        <v>922328</v>
      </c>
      <c r="E16" s="11">
        <v>2632105.09</v>
      </c>
      <c r="F16" s="16">
        <v>1778708.55</v>
      </c>
      <c r="G16" s="11">
        <v>1738064.56</v>
      </c>
      <c r="H16" s="16">
        <v>853396.54</v>
      </c>
    </row>
    <row r="17" spans="2:8" ht="12.75" x14ac:dyDescent="0.2">
      <c r="B17" s="13" t="s">
        <v>38</v>
      </c>
      <c r="C17" s="11">
        <v>20027393.27</v>
      </c>
      <c r="D17" s="16">
        <v>7226116</v>
      </c>
      <c r="E17" s="11">
        <v>27253509.27</v>
      </c>
      <c r="F17" s="16">
        <v>19730520.609999999</v>
      </c>
      <c r="G17" s="11">
        <v>19605997.440000001</v>
      </c>
      <c r="H17" s="16">
        <v>7522988.6600000001</v>
      </c>
    </row>
    <row r="18" spans="2:8" ht="12.75" x14ac:dyDescent="0.2">
      <c r="B18" s="13" t="s">
        <v>39</v>
      </c>
      <c r="C18" s="11">
        <v>292492.52</v>
      </c>
      <c r="D18" s="16">
        <v>551897</v>
      </c>
      <c r="E18" s="11">
        <v>844389.52</v>
      </c>
      <c r="F18" s="16">
        <v>780347.16</v>
      </c>
      <c r="G18" s="11">
        <v>770193.4</v>
      </c>
      <c r="H18" s="16">
        <v>64042.36</v>
      </c>
    </row>
    <row r="19" spans="2:8" ht="12.75" x14ac:dyDescent="0.2">
      <c r="B19" s="13" t="s">
        <v>40</v>
      </c>
      <c r="C19" s="11">
        <v>792203.15</v>
      </c>
      <c r="D19" s="16">
        <v>4876467</v>
      </c>
      <c r="E19" s="11">
        <v>5668670.1500000004</v>
      </c>
      <c r="F19" s="16">
        <v>5046364.12</v>
      </c>
      <c r="G19" s="11">
        <v>4291253.38</v>
      </c>
      <c r="H19" s="16">
        <v>622306.03</v>
      </c>
    </row>
    <row r="20" spans="2:8" ht="12.75" x14ac:dyDescent="0.2">
      <c r="B20" s="13" t="s">
        <v>41</v>
      </c>
      <c r="C20" s="11">
        <v>3888790.56</v>
      </c>
      <c r="D20" s="16">
        <v>528702</v>
      </c>
      <c r="E20" s="11">
        <v>4417492.5599999996</v>
      </c>
      <c r="F20" s="16">
        <v>3565608.39</v>
      </c>
      <c r="G20" s="11">
        <v>3225848.9</v>
      </c>
      <c r="H20" s="16">
        <v>851884.17</v>
      </c>
    </row>
    <row r="21" spans="2:8" ht="12.75" x14ac:dyDescent="0.2">
      <c r="B21" s="13" t="s">
        <v>42</v>
      </c>
      <c r="C21" s="11">
        <v>9102408.3800000008</v>
      </c>
      <c r="D21" s="16">
        <v>487810</v>
      </c>
      <c r="E21" s="11">
        <v>9590218.3800000008</v>
      </c>
      <c r="F21" s="16">
        <v>6611624.0700000003</v>
      </c>
      <c r="G21" s="11">
        <v>6284538.8099999996</v>
      </c>
      <c r="H21" s="16">
        <v>2978594.31</v>
      </c>
    </row>
    <row r="22" spans="2:8" ht="12.75" x14ac:dyDescent="0.2">
      <c r="B22" s="13" t="s">
        <v>43</v>
      </c>
      <c r="C22" s="11">
        <v>104423.85</v>
      </c>
      <c r="D22" s="16">
        <v>77392</v>
      </c>
      <c r="E22" s="11">
        <v>181815.85</v>
      </c>
      <c r="F22" s="16">
        <v>64200.26</v>
      </c>
      <c r="G22" s="11">
        <v>58360.26</v>
      </c>
      <c r="H22" s="16">
        <v>117615.59</v>
      </c>
    </row>
    <row r="23" spans="2:8" ht="12.75" x14ac:dyDescent="0.2">
      <c r="B23" s="13" t="s">
        <v>44</v>
      </c>
      <c r="C23" s="11">
        <v>234607.27</v>
      </c>
      <c r="D23" s="16">
        <v>-8000</v>
      </c>
      <c r="E23" s="11">
        <v>226607.27</v>
      </c>
      <c r="F23" s="16">
        <v>493</v>
      </c>
      <c r="G23" s="11">
        <v>493</v>
      </c>
      <c r="H23" s="16">
        <v>226114.27</v>
      </c>
    </row>
    <row r="24" spans="2:8" ht="12.75" x14ac:dyDescent="0.2">
      <c r="B24" s="13" t="s">
        <v>45</v>
      </c>
      <c r="C24" s="11">
        <v>5177964.79</v>
      </c>
      <c r="D24" s="16">
        <v>-1496801.01</v>
      </c>
      <c r="E24" s="11">
        <v>3681163.78</v>
      </c>
      <c r="F24" s="16">
        <v>436633.62</v>
      </c>
      <c r="G24" s="11">
        <v>421927.57</v>
      </c>
      <c r="H24" s="16">
        <v>3244530.16</v>
      </c>
    </row>
    <row r="25" spans="2:8" ht="12.75" x14ac:dyDescent="0.2">
      <c r="B25" s="13" t="s">
        <v>46</v>
      </c>
      <c r="C25" s="11">
        <v>45882.86</v>
      </c>
      <c r="D25" s="16">
        <v>23210</v>
      </c>
      <c r="E25" s="11">
        <v>69092.86</v>
      </c>
      <c r="F25" s="16">
        <v>17265.060000000001</v>
      </c>
      <c r="G25" s="11">
        <v>13223.06</v>
      </c>
      <c r="H25" s="16">
        <v>51827.8</v>
      </c>
    </row>
    <row r="26" spans="2:8" ht="12.75" x14ac:dyDescent="0.2">
      <c r="B26" s="13" t="s">
        <v>47</v>
      </c>
      <c r="C26" s="11">
        <v>229236.28</v>
      </c>
      <c r="D26" s="16">
        <v>677424</v>
      </c>
      <c r="E26" s="11">
        <v>906660.28</v>
      </c>
      <c r="F26" s="16">
        <v>593600.93000000005</v>
      </c>
      <c r="G26" s="11">
        <v>578873.24</v>
      </c>
      <c r="H26" s="16">
        <v>313059.34999999998</v>
      </c>
    </row>
    <row r="27" spans="2:8" ht="12.75" x14ac:dyDescent="0.2">
      <c r="B27" s="13" t="s">
        <v>48</v>
      </c>
      <c r="C27" s="11">
        <v>1247754.6499999999</v>
      </c>
      <c r="D27" s="16">
        <v>952741</v>
      </c>
      <c r="E27" s="11">
        <v>2200495.65</v>
      </c>
      <c r="F27" s="16">
        <v>1633503.99</v>
      </c>
      <c r="G27" s="11">
        <v>1495050.12</v>
      </c>
      <c r="H27" s="16">
        <v>566991.66</v>
      </c>
    </row>
    <row r="28" spans="2:8" ht="12.75" x14ac:dyDescent="0.2">
      <c r="B28" s="13" t="s">
        <v>49</v>
      </c>
      <c r="C28" s="11">
        <v>5484251.3399999999</v>
      </c>
      <c r="D28" s="16">
        <v>-166037</v>
      </c>
      <c r="E28" s="11">
        <v>5318214.34</v>
      </c>
      <c r="F28" s="16">
        <v>2264360.4900000002</v>
      </c>
      <c r="G28" s="11">
        <v>2190338.14</v>
      </c>
      <c r="H28" s="16">
        <v>3053853.85</v>
      </c>
    </row>
    <row r="29" spans="2:8" ht="12.75" x14ac:dyDescent="0.2">
      <c r="B29" s="13" t="s">
        <v>50</v>
      </c>
      <c r="C29" s="11">
        <v>376085.43</v>
      </c>
      <c r="D29" s="16">
        <v>88727</v>
      </c>
      <c r="E29" s="11">
        <v>464812.43</v>
      </c>
      <c r="F29" s="16">
        <v>268467.64</v>
      </c>
      <c r="G29" s="11">
        <v>256985.09</v>
      </c>
      <c r="H29" s="16">
        <v>196344.79</v>
      </c>
    </row>
    <row r="30" spans="2:8" ht="12.75" x14ac:dyDescent="0.2">
      <c r="B30" s="13" t="s">
        <v>51</v>
      </c>
      <c r="C30" s="11">
        <v>646066.52</v>
      </c>
      <c r="D30" s="16">
        <v>190285.01</v>
      </c>
      <c r="E30" s="11">
        <v>836351.53</v>
      </c>
      <c r="F30" s="16">
        <v>671474.01</v>
      </c>
      <c r="G30" s="11">
        <v>620314.06999999995</v>
      </c>
      <c r="H30" s="16">
        <v>164877.51999999999</v>
      </c>
    </row>
    <row r="31" spans="2:8" ht="12.75" x14ac:dyDescent="0.2">
      <c r="B31" s="13" t="s">
        <v>52</v>
      </c>
      <c r="C31" s="11">
        <v>372583.82</v>
      </c>
      <c r="D31" s="16">
        <v>93685</v>
      </c>
      <c r="E31" s="11">
        <v>466268.82</v>
      </c>
      <c r="F31" s="16">
        <v>291984.21999999997</v>
      </c>
      <c r="G31" s="11">
        <v>267523.34999999998</v>
      </c>
      <c r="H31" s="16">
        <v>174284.6</v>
      </c>
    </row>
    <row r="32" spans="2:8" ht="13.5" thickBot="1" x14ac:dyDescent="0.25">
      <c r="B32" s="14" t="s">
        <v>53</v>
      </c>
      <c r="C32" s="11">
        <v>2391745.91</v>
      </c>
      <c r="D32" s="17">
        <v>1375257.58</v>
      </c>
      <c r="E32" s="11">
        <v>3767003.49</v>
      </c>
      <c r="F32" s="17">
        <v>2281606.7999999998</v>
      </c>
      <c r="G32" s="11">
        <v>2213190.7000000002</v>
      </c>
      <c r="H32" s="17">
        <v>1485396.69</v>
      </c>
    </row>
    <row r="33" spans="2:8" ht="12.75" thickBot="1" x14ac:dyDescent="0.25">
      <c r="B33" s="2" t="s">
        <v>12</v>
      </c>
      <c r="C33" s="6">
        <f>SUM(C9:C32)</f>
        <v>75040956.060000002</v>
      </c>
      <c r="D33" s="6">
        <f t="shared" ref="D33:H33" si="0">SUM(D9:D32)</f>
        <v>17988806.850000001</v>
      </c>
      <c r="E33" s="6">
        <f t="shared" si="0"/>
        <v>93029762.909999996</v>
      </c>
      <c r="F33" s="6">
        <f t="shared" si="0"/>
        <v>58424180.459999993</v>
      </c>
      <c r="G33" s="6">
        <f t="shared" si="0"/>
        <v>55916577.680000015</v>
      </c>
      <c r="H33" s="6">
        <f t="shared" si="0"/>
        <v>34605582.450000003</v>
      </c>
    </row>
    <row r="35" spans="2:8" ht="12.75" thickBot="1" x14ac:dyDescent="0.25"/>
    <row r="36" spans="2:8" ht="20.100000000000001" customHeight="1" x14ac:dyDescent="0.2">
      <c r="B36" s="20" t="s">
        <v>55</v>
      </c>
      <c r="C36" s="21"/>
      <c r="D36" s="21"/>
      <c r="E36" s="21"/>
      <c r="F36" s="21"/>
      <c r="G36" s="21"/>
      <c r="H36" s="22"/>
    </row>
    <row r="37" spans="2:8" ht="20.100000000000001" customHeight="1" x14ac:dyDescent="0.2">
      <c r="B37" s="23" t="s">
        <v>0</v>
      </c>
      <c r="C37" s="24"/>
      <c r="D37" s="24"/>
      <c r="E37" s="24"/>
      <c r="F37" s="24"/>
      <c r="G37" s="24"/>
      <c r="H37" s="25"/>
    </row>
    <row r="38" spans="2:8" ht="20.100000000000001" customHeight="1" x14ac:dyDescent="0.2">
      <c r="B38" s="23" t="s">
        <v>1</v>
      </c>
      <c r="C38" s="24"/>
      <c r="D38" s="24"/>
      <c r="E38" s="24"/>
      <c r="F38" s="24"/>
      <c r="G38" s="24"/>
      <c r="H38" s="25"/>
    </row>
    <row r="39" spans="2:8" ht="20.100000000000001" customHeight="1" thickBot="1" x14ac:dyDescent="0.25">
      <c r="B39" s="26" t="s">
        <v>28</v>
      </c>
      <c r="C39" s="27"/>
      <c r="D39" s="27"/>
      <c r="E39" s="27"/>
      <c r="F39" s="27"/>
      <c r="G39" s="27"/>
      <c r="H39" s="28"/>
    </row>
    <row r="40" spans="2:8" ht="12.75" thickBot="1" x14ac:dyDescent="0.25">
      <c r="B40" s="29" t="s">
        <v>2</v>
      </c>
      <c r="C40" s="31" t="s">
        <v>3</v>
      </c>
      <c r="D40" s="32"/>
      <c r="E40" s="32"/>
      <c r="F40" s="32"/>
      <c r="G40" s="33"/>
      <c r="H40" s="34" t="s">
        <v>4</v>
      </c>
    </row>
    <row r="41" spans="2:8" ht="24.75" thickBot="1" x14ac:dyDescent="0.25">
      <c r="B41" s="30"/>
      <c r="C41" s="9" t="s">
        <v>5</v>
      </c>
      <c r="D41" s="10" t="s">
        <v>6</v>
      </c>
      <c r="E41" s="10" t="s">
        <v>7</v>
      </c>
      <c r="F41" s="10" t="s">
        <v>8</v>
      </c>
      <c r="G41" s="10" t="s">
        <v>9</v>
      </c>
      <c r="H41" s="35"/>
    </row>
    <row r="42" spans="2:8" ht="12.75" thickBot="1" x14ac:dyDescent="0.25">
      <c r="B42" s="36"/>
      <c r="C42" s="9" t="s">
        <v>24</v>
      </c>
      <c r="D42" s="10" t="s">
        <v>25</v>
      </c>
      <c r="E42" s="10" t="s">
        <v>10</v>
      </c>
      <c r="F42" s="10" t="s">
        <v>26</v>
      </c>
      <c r="G42" s="10" t="s">
        <v>27</v>
      </c>
      <c r="H42" s="10" t="s">
        <v>11</v>
      </c>
    </row>
    <row r="43" spans="2:8" ht="16.5" customHeight="1" x14ac:dyDescent="0.2">
      <c r="B43" s="3" t="s">
        <v>13</v>
      </c>
      <c r="C43" s="4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</row>
    <row r="44" spans="2:8" ht="16.5" customHeight="1" x14ac:dyDescent="0.2">
      <c r="B44" s="3" t="s">
        <v>14</v>
      </c>
      <c r="C44" s="4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2:8" ht="16.5" customHeight="1" x14ac:dyDescent="0.2">
      <c r="B45" s="3" t="s">
        <v>15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16.5" customHeight="1" thickBot="1" x14ac:dyDescent="0.25">
      <c r="B46" s="3" t="s">
        <v>16</v>
      </c>
      <c r="C46" s="4">
        <v>75040956.060000002</v>
      </c>
      <c r="D46" s="5">
        <v>17988806.850000001</v>
      </c>
      <c r="E46" s="5">
        <v>93029762.909999996</v>
      </c>
      <c r="F46" s="5">
        <v>58424180.459999993</v>
      </c>
      <c r="G46" s="5">
        <v>55916577.680000015</v>
      </c>
      <c r="H46" s="5">
        <v>34605582.450000003</v>
      </c>
    </row>
    <row r="47" spans="2:8" ht="12.75" thickBot="1" x14ac:dyDescent="0.25">
      <c r="B47" s="2" t="s">
        <v>12</v>
      </c>
      <c r="C47" s="6">
        <f>SUM(C43:C46)</f>
        <v>75040956.060000002</v>
      </c>
      <c r="D47" s="6">
        <f t="shared" ref="D47:H47" si="1">SUM(D43:D46)</f>
        <v>17988806.850000001</v>
      </c>
      <c r="E47" s="6">
        <f t="shared" si="1"/>
        <v>93029762.909999996</v>
      </c>
      <c r="F47" s="6">
        <f t="shared" si="1"/>
        <v>58424180.459999993</v>
      </c>
      <c r="G47" s="6">
        <f t="shared" si="1"/>
        <v>55916577.680000015</v>
      </c>
      <c r="H47" s="6">
        <f t="shared" si="1"/>
        <v>34605582.450000003</v>
      </c>
    </row>
    <row r="49" spans="2:8" ht="12.75" thickBot="1" x14ac:dyDescent="0.25"/>
    <row r="50" spans="2:8" ht="20.100000000000001" customHeight="1" x14ac:dyDescent="0.2">
      <c r="B50" s="20" t="s">
        <v>56</v>
      </c>
      <c r="C50" s="21"/>
      <c r="D50" s="21"/>
      <c r="E50" s="21"/>
      <c r="F50" s="21"/>
      <c r="G50" s="21"/>
      <c r="H50" s="22"/>
    </row>
    <row r="51" spans="2:8" ht="20.100000000000001" customHeight="1" x14ac:dyDescent="0.2">
      <c r="B51" s="23" t="s">
        <v>0</v>
      </c>
      <c r="C51" s="24"/>
      <c r="D51" s="24"/>
      <c r="E51" s="24"/>
      <c r="F51" s="24"/>
      <c r="G51" s="24"/>
      <c r="H51" s="25"/>
    </row>
    <row r="52" spans="2:8" ht="20.100000000000001" customHeight="1" x14ac:dyDescent="0.2">
      <c r="B52" s="23" t="s">
        <v>1</v>
      </c>
      <c r="C52" s="24"/>
      <c r="D52" s="24"/>
      <c r="E52" s="24"/>
      <c r="F52" s="24"/>
      <c r="G52" s="24"/>
      <c r="H52" s="25"/>
    </row>
    <row r="53" spans="2:8" ht="20.100000000000001" customHeight="1" thickBot="1" x14ac:dyDescent="0.25">
      <c r="B53" s="26" t="s">
        <v>28</v>
      </c>
      <c r="C53" s="27"/>
      <c r="D53" s="27"/>
      <c r="E53" s="27"/>
      <c r="F53" s="27"/>
      <c r="G53" s="27"/>
      <c r="H53" s="28"/>
    </row>
    <row r="54" spans="2:8" ht="12.75" thickBot="1" x14ac:dyDescent="0.25">
      <c r="B54" s="29" t="s">
        <v>2</v>
      </c>
      <c r="C54" s="31" t="s">
        <v>3</v>
      </c>
      <c r="D54" s="32"/>
      <c r="E54" s="32"/>
      <c r="F54" s="32"/>
      <c r="G54" s="33"/>
      <c r="H54" s="34" t="s">
        <v>4</v>
      </c>
    </row>
    <row r="55" spans="2:8" ht="24.75" thickBot="1" x14ac:dyDescent="0.25">
      <c r="B55" s="30"/>
      <c r="C55" s="9" t="s">
        <v>5</v>
      </c>
      <c r="D55" s="10" t="s">
        <v>6</v>
      </c>
      <c r="E55" s="10" t="s">
        <v>7</v>
      </c>
      <c r="F55" s="10" t="s">
        <v>8</v>
      </c>
      <c r="G55" s="10" t="s">
        <v>9</v>
      </c>
      <c r="H55" s="35"/>
    </row>
    <row r="56" spans="2:8" ht="12.75" thickBot="1" x14ac:dyDescent="0.25">
      <c r="B56" s="36"/>
      <c r="C56" s="9" t="s">
        <v>24</v>
      </c>
      <c r="D56" s="10" t="s">
        <v>25</v>
      </c>
      <c r="E56" s="10" t="s">
        <v>10</v>
      </c>
      <c r="F56" s="10" t="s">
        <v>26</v>
      </c>
      <c r="G56" s="10" t="s">
        <v>27</v>
      </c>
      <c r="H56" s="10" t="s">
        <v>11</v>
      </c>
    </row>
    <row r="57" spans="2:8" ht="28.5" customHeight="1" x14ac:dyDescent="0.2">
      <c r="B57" s="3" t="s">
        <v>17</v>
      </c>
      <c r="C57" s="4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2:8" ht="28.5" customHeight="1" x14ac:dyDescent="0.2">
      <c r="B58" s="3" t="s">
        <v>18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2:8" ht="33" customHeight="1" x14ac:dyDescent="0.2">
      <c r="B59" s="3" t="s">
        <v>19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2:8" ht="33" customHeight="1" x14ac:dyDescent="0.2">
      <c r="B60" s="3" t="s">
        <v>20</v>
      </c>
      <c r="C60" s="4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2:8" ht="33" customHeight="1" x14ac:dyDescent="0.2">
      <c r="B61" s="3" t="s">
        <v>21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33" customHeight="1" x14ac:dyDescent="0.2">
      <c r="B62" s="3" t="s">
        <v>22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33" customHeight="1" thickBot="1" x14ac:dyDescent="0.25">
      <c r="B63" s="3" t="s">
        <v>23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12.75" thickBot="1" x14ac:dyDescent="0.25">
      <c r="B64" s="2" t="s">
        <v>12</v>
      </c>
      <c r="C64" s="6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</row>
    <row r="72" spans="2:6" ht="15" x14ac:dyDescent="0.2">
      <c r="B72" s="19" t="s">
        <v>57</v>
      </c>
      <c r="C72" s="19"/>
      <c r="D72" s="18"/>
      <c r="F72" s="18" t="s">
        <v>58</v>
      </c>
    </row>
    <row r="73" spans="2:6" ht="15" x14ac:dyDescent="0.2">
      <c r="B73" s="19" t="s">
        <v>59</v>
      </c>
      <c r="C73" s="19"/>
      <c r="D73" s="18"/>
      <c r="F73" s="18" t="s">
        <v>60</v>
      </c>
    </row>
  </sheetData>
  <mergeCells count="23">
    <mergeCell ref="B50:H50"/>
    <mergeCell ref="B51:H51"/>
    <mergeCell ref="B52:H52"/>
    <mergeCell ref="B53:H53"/>
    <mergeCell ref="B54:B56"/>
    <mergeCell ref="C54:G54"/>
    <mergeCell ref="H54:H55"/>
    <mergeCell ref="B72:C72"/>
    <mergeCell ref="B73:C73"/>
    <mergeCell ref="B2:H2"/>
    <mergeCell ref="B3:H3"/>
    <mergeCell ref="B4:H4"/>
    <mergeCell ref="B5:H5"/>
    <mergeCell ref="B6:B8"/>
    <mergeCell ref="C6:G6"/>
    <mergeCell ref="H6:H7"/>
    <mergeCell ref="B36:H36"/>
    <mergeCell ref="B37:H37"/>
    <mergeCell ref="B38:H38"/>
    <mergeCell ref="B39:H39"/>
    <mergeCell ref="B40:B42"/>
    <mergeCell ref="C40:G40"/>
    <mergeCell ref="H40:H41"/>
  </mergeCells>
  <pageMargins left="0.19685039370078741" right="0.19685039370078741" top="0.39370078740157483" bottom="0.19685039370078741" header="0.31496062992125984" footer="0.31496062992125984"/>
  <pageSetup scale="95" orientation="landscape" r:id="rId1"/>
  <ignoredErrors>
    <ignoredError sqref="C8:G8 C42:G42 C56:G5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2018-10-24T14:37:25Z</cp:lastPrinted>
  <dcterms:created xsi:type="dcterms:W3CDTF">2015-10-07T18:39:25Z</dcterms:created>
  <dcterms:modified xsi:type="dcterms:W3CDTF">2018-11-01T18:44:13Z</dcterms:modified>
</cp:coreProperties>
</file>