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ECSF!$A$2:$D$134</definedName>
    <definedName name="_xlnm.Print_Titles" localSheetId="0">ECSF!$2:$5</definedName>
  </definedNames>
  <calcPr calcId="162913"/>
</workbook>
</file>

<file path=xl/calcChain.xml><?xml version="1.0" encoding="utf-8"?>
<calcChain xmlns="http://schemas.openxmlformats.org/spreadsheetml/2006/main">
  <c r="C52" i="1" l="1"/>
  <c r="C46" i="1" s="1"/>
  <c r="C28" i="1"/>
  <c r="C27" i="1" s="1"/>
  <c r="D16" i="1"/>
  <c r="D7" i="1"/>
  <c r="D6" i="1" s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<sst xmlns="http://schemas.openxmlformats.org/spreadsheetml/2006/main" count="61" uniqueCount="61">
  <si>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</si>
  <si>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</si>
  <si>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</si>
  <si>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</si>
  <si>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</si>
  <si>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</si>
  <si>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</si>
  <si>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</si>
  <si>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</si>
  <si>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</si>
  <si>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</si>
  <si>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</si>
  <si>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</si>
  <si>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</si>
  <si>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</si>
  <si>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</si>
  <si>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</si>
  <si>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</si>
  <si>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</si>
  <si>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</si>
  <si>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</si>
  <si>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</si>
  <si>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</si>
  <si>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</si>
  <si>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</si>
  <si>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</si>
  <si>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</si>
  <si>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</si>
  <si>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</si>
  <si>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</si>
  <si>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</si>
  <si>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</si>
  <si>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</si>
  <si>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</si>
  <si>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</si>
  <si>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</si>
  <si>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</si>
  <si>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</si>
  <si>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</si>
  <si>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</si>
  <si>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</si>
  <si>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</si>
  <si>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</si>
  <si>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</si>
  <si>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</si>
  <si>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</si>
  <si>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</si>
  <si>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</si>
  <si>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</si>
  <si>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</si>
  <si>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</si>
  <si>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</si>
  <si>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</si>
  <si>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2018</t>
  </si>
  <si>
    <t>ASEC_ECSF_3erTRIM_Z4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</si>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</sst>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809626</xdr:colOff>
      <xdr:row>1</xdr:row>
      <xdr:rowOff>66675</xdr:rowOff>
    </xdr:from>
    <xdr:to>
      <xdr:col>3</xdr:col>
      <xdr:colOff>1322654</xdr:colOff>
      <xdr:row>3</xdr:row>
      <xdr:rowOff>184449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257175"/>
          <a:ext cx="513028" cy="61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</xdr:row>
      <xdr:rowOff>39613</xdr:rowOff>
    </xdr:from>
    <xdr:to>
      <xdr:col>1</xdr:col>
      <xdr:colOff>704850</xdr:colOff>
      <xdr:row>3</xdr:row>
      <xdr:rowOff>158010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0113"/>
          <a:ext cx="533400" cy="61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showGridLines="0" tabSelected="1" topLeftCell="A49" zoomScaleNormal="100" workbookViewId="0">
      <selection activeCell="B131" sqref="B131"/>
    </sheetView>
  </sheetViews>
  <sheetFormatPr baseColWidth="10" defaultColWidth="11.5703125" defaultRowHeight="15" x14ac:dyDescent="0.25"/>
  <cols>
    <col min="1" max="1" width="2.7109375" style="1" customWidth="1"/>
    <col min="2" max="2" width="51.42578125" style="1" customWidth="1"/>
    <col min="3" max="3" width="19.42578125" style="1" customWidth="1"/>
    <col min="4" max="4" width="23.710937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ht="20.100000000000001" customHeight="1" x14ac:dyDescent="0.25">
      <c r="B2" s="21" t="s">
        <v>55</v>
      </c>
      <c r="C2" s="22"/>
      <c r="D2" s="23"/>
    </row>
    <row r="3" spans="2:6" ht="20.100000000000001" customHeight="1" x14ac:dyDescent="0.25">
      <c r="B3" s="24" t="s">
        <v>0</v>
      </c>
      <c r="C3" s="25"/>
      <c r="D3" s="26"/>
    </row>
    <row r="4" spans="2:6" ht="20.100000000000001" customHeight="1" thickBot="1" x14ac:dyDescent="0.35">
      <c r="B4" s="27" t="s">
        <v>53</v>
      </c>
      <c r="C4" s="28"/>
      <c r="D4" s="29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+D7+D16</f>
        <v>16735007.060000001</v>
      </c>
    </row>
    <row r="7" spans="2:6" ht="14.45" x14ac:dyDescent="0.3">
      <c r="B7" s="8" t="s">
        <v>4</v>
      </c>
      <c r="C7" s="6">
        <v>0</v>
      </c>
      <c r="D7" s="7">
        <f>+D8+D9-C10</f>
        <v>1940087.08</v>
      </c>
    </row>
    <row r="8" spans="2:6" x14ac:dyDescent="0.25">
      <c r="B8" s="9" t="s">
        <v>5</v>
      </c>
      <c r="C8" s="10">
        <v>0</v>
      </c>
      <c r="D8" s="11">
        <v>1835984.32</v>
      </c>
    </row>
    <row r="9" spans="2:6" x14ac:dyDescent="0.25">
      <c r="B9" s="9" t="s">
        <v>6</v>
      </c>
      <c r="C9" s="10">
        <v>0</v>
      </c>
      <c r="D9" s="11">
        <v>112360.15</v>
      </c>
      <c r="F9" s="12"/>
    </row>
    <row r="10" spans="2:6" x14ac:dyDescent="0.25">
      <c r="B10" s="9" t="s">
        <v>7</v>
      </c>
      <c r="C10" s="10">
        <v>8257.39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14794919.98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14743267.09</v>
      </c>
    </row>
    <row r="20" spans="2:4" x14ac:dyDescent="0.25">
      <c r="B20" s="9" t="s">
        <v>16</v>
      </c>
      <c r="C20" s="10">
        <v>0</v>
      </c>
      <c r="D20" s="11">
        <v>51652.89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f>+C28</f>
        <v>9094221.4499999993</v>
      </c>
      <c r="D27" s="7">
        <v>0</v>
      </c>
    </row>
    <row r="28" spans="2:4" ht="14.45" x14ac:dyDescent="0.3">
      <c r="B28" s="8" t="s">
        <v>23</v>
      </c>
      <c r="C28" s="6">
        <f>+C29</f>
        <v>9094221.4499999993</v>
      </c>
      <c r="D28" s="7">
        <v>0</v>
      </c>
    </row>
    <row r="29" spans="2:4" x14ac:dyDescent="0.25">
      <c r="B29" s="9" t="s">
        <v>24</v>
      </c>
      <c r="C29" s="10">
        <v>9094221.4499999993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ht="2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7640785.6100000003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7640785.6100000003</v>
      </c>
      <c r="D52" s="7">
        <v>0</v>
      </c>
    </row>
    <row r="53" spans="1:8" x14ac:dyDescent="0.25">
      <c r="B53" s="9" t="s">
        <v>45</v>
      </c>
      <c r="C53" s="10">
        <v>7640785.6100000003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0" t="s">
        <v>60</v>
      </c>
      <c r="C63" s="30"/>
      <c r="D63" s="30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32" spans="1:8" s="18" customFormat="1" x14ac:dyDescent="0.25"/>
    <row r="133" spans="1:8" s="18" customFormat="1" x14ac:dyDescent="0.25">
      <c r="A133" s="20" t="s">
        <v>56</v>
      </c>
      <c r="B133" s="20"/>
      <c r="C133" s="20" t="s">
        <v>57</v>
      </c>
      <c r="D133" s="20"/>
      <c r="F133" s="19"/>
      <c r="G133" s="19"/>
      <c r="H133" s="19"/>
    </row>
    <row r="134" spans="1:8" s="18" customFormat="1" x14ac:dyDescent="0.25">
      <c r="A134" s="20" t="s">
        <v>58</v>
      </c>
      <c r="B134" s="20"/>
      <c r="C134" s="20" t="s">
        <v>59</v>
      </c>
      <c r="D134" s="20"/>
      <c r="F134" s="19"/>
      <c r="G134" s="19"/>
      <c r="H134" s="19"/>
    </row>
    <row r="135" spans="1:8" s="18" customFormat="1" x14ac:dyDescent="0.25"/>
  </sheetData>
  <mergeCells count="8">
    <mergeCell ref="A133:B133"/>
    <mergeCell ref="A134:B134"/>
    <mergeCell ref="C133:D133"/>
    <mergeCell ref="C134:D134"/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ECSF</vt:lpstr>
      <vt:lpstr>ECSF!Área_de_impresión</vt:lpstr>
      <vt:lpstr>ECSF!Títulos_a_imprimir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2018-10-24T17:32:23Z</cp:lastPrinted>
  <dcterms:created xsi:type="dcterms:W3CDTF">2015-10-07T18:30:02Z</dcterms:created>
  <dcterms:modified xsi:type="dcterms:W3CDTF">2018-11-01T18:32:00Z</dcterms:modified>
</cp:coreProperties>
</file>