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G34" i="1"/>
  <c r="F36" i="1"/>
  <c r="F34" i="1"/>
  <c r="G32" i="1"/>
  <c r="F32" i="1"/>
  <c r="G21" i="1"/>
  <c r="F21" i="1"/>
  <c r="G19" i="1"/>
  <c r="F19" i="1"/>
  <c r="G8" i="1"/>
  <c r="F8" i="1"/>
</calcChain>
</file>

<file path=xl/sharedStrings.xml><?xml version="1.0" encoding="utf-8"?>
<sst xmlns="http://schemas.openxmlformats.org/spreadsheetml/2006/main" count="64" uniqueCount="38">
  <si>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</si>
  <si>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</si>
  <si>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</si>
  <si>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</si>
  <si>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</si>
  <si>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</si>
  <si>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</si>
  <si>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</si>
  <si>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</si>
  <si>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</si>
  <si>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</si>
  <si>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</si>
  <si>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</si>
  <si>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</si>
  <si>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</si>
  <si>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</si>
  <si>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</si>
  <si>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</si>
  <si>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</si>
  <si>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</si>
  <si>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</si>
  <si>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</si>
  <si>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2018</t>
  </si>
  <si>
    <t>ASEC_EADOP_3erTRIM_A9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</si>
  <si>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</si>
  <si>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</si>
  <si>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</si>
  <si>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</si>
  <si>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</si>
  <si>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</si>
  <si>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</si>
  <si>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</si>
  <si>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</si>
  <si>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</si>
  <si>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</si>
  <si>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</si>
  <si>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</si>
  <si>
    <t>Banobras SNC Cred. 11266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</si>
</sst>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14" fillId="0" borderId="13" xfId="0" applyNumberFormat="1" applyFont="1" applyFill="1" applyBorder="1" applyAlignment="1">
      <alignment horizontal="righ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3</xdr:row>
      <xdr:rowOff>142876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1095375" cy="5238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1019175</xdr:colOff>
      <xdr:row>1</xdr:row>
      <xdr:rowOff>9526</xdr:rowOff>
    </xdr:from>
    <xdr:to>
      <xdr:col>6</xdr:col>
      <xdr:colOff>1684020</xdr:colOff>
      <xdr:row>3</xdr:row>
      <xdr:rowOff>152401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200026"/>
          <a:ext cx="6648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showGridLines="0" tabSelected="1" zoomScaleNormal="100" workbookViewId="0">
      <selection activeCell="B114" sqref="B2:G114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34" t="s">
        <v>24</v>
      </c>
      <c r="C2" s="35"/>
      <c r="D2" s="35"/>
      <c r="E2" s="35"/>
      <c r="F2" s="35"/>
      <c r="G2" s="36"/>
    </row>
    <row r="3" spans="1:7" x14ac:dyDescent="0.25">
      <c r="B3" s="37" t="s">
        <v>0</v>
      </c>
      <c r="C3" s="38"/>
      <c r="D3" s="38"/>
      <c r="E3" s="38"/>
      <c r="F3" s="38"/>
      <c r="G3" s="39"/>
    </row>
    <row r="4" spans="1:7" thickBot="1" x14ac:dyDescent="0.35">
      <c r="B4" s="40" t="s">
        <v>22</v>
      </c>
      <c r="C4" s="41"/>
      <c r="D4" s="41"/>
      <c r="E4" s="41"/>
      <c r="F4" s="41"/>
      <c r="G4" s="42"/>
    </row>
    <row r="5" spans="1:7" ht="30.75" thickBot="1" x14ac:dyDescent="0.3">
      <c r="B5" s="43" t="s">
        <v>1</v>
      </c>
      <c r="C5" s="4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5" t="s">
        <v>6</v>
      </c>
      <c r="C6" s="46"/>
      <c r="D6" s="3"/>
      <c r="E6" s="3"/>
      <c r="F6" s="4"/>
      <c r="G6" s="4"/>
    </row>
    <row r="7" spans="1:7" ht="14.45" x14ac:dyDescent="0.3">
      <c r="B7" s="32" t="s">
        <v>7</v>
      </c>
      <c r="C7" s="33"/>
      <c r="D7" s="4"/>
      <c r="E7" s="4"/>
      <c r="F7" s="4"/>
      <c r="G7" s="4"/>
    </row>
    <row r="8" spans="1:7" ht="14.45" x14ac:dyDescent="0.3">
      <c r="A8" s="17" t="s">
        <v>23</v>
      </c>
      <c r="B8" s="32" t="s">
        <v>8</v>
      </c>
      <c r="C8" s="33"/>
      <c r="D8" s="3"/>
      <c r="E8" s="3"/>
      <c r="F8" s="4">
        <f>+F9</f>
        <v>2112940.56</v>
      </c>
      <c r="G8" s="4">
        <f>+G9</f>
        <v>1056470.04</v>
      </c>
    </row>
    <row r="9" spans="1:7" x14ac:dyDescent="0.25">
      <c r="A9" s="5"/>
      <c r="B9" s="6"/>
      <c r="C9" s="7" t="s">
        <v>9</v>
      </c>
      <c r="D9" s="14" t="s">
        <v>21</v>
      </c>
      <c r="E9" s="47" t="s">
        <v>37</v>
      </c>
      <c r="F9" s="3">
        <v>2112940.56</v>
      </c>
      <c r="G9" s="3">
        <v>1056470.04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32" t="s">
        <v>12</v>
      </c>
      <c r="C13" s="33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f>+F8</f>
        <v>2112940.56</v>
      </c>
      <c r="G19" s="3">
        <f>+G8</f>
        <v>1056470.04</v>
      </c>
    </row>
    <row r="20" spans="2:7" x14ac:dyDescent="0.25">
      <c r="B20" s="32" t="s">
        <v>16</v>
      </c>
      <c r="C20" s="33"/>
      <c r="D20" s="15"/>
      <c r="E20" s="15"/>
      <c r="F20" s="4"/>
      <c r="G20" s="4"/>
    </row>
    <row r="21" spans="2:7" x14ac:dyDescent="0.25">
      <c r="B21" s="32" t="s">
        <v>8</v>
      </c>
      <c r="C21" s="33"/>
      <c r="D21" s="14"/>
      <c r="E21" s="14"/>
      <c r="F21" s="4">
        <f>+F22</f>
        <v>19233342.600000001</v>
      </c>
      <c r="G21" s="4">
        <f>+G22</f>
        <v>19233342.600000001</v>
      </c>
    </row>
    <row r="22" spans="2:7" x14ac:dyDescent="0.25">
      <c r="B22" s="6"/>
      <c r="C22" s="7" t="s">
        <v>9</v>
      </c>
      <c r="D22" s="14" t="s">
        <v>21</v>
      </c>
      <c r="E22" s="47" t="s">
        <v>37</v>
      </c>
      <c r="F22" s="3">
        <v>19233342.600000001</v>
      </c>
      <c r="G22" s="3">
        <v>19233342.600000001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32" t="s">
        <v>12</v>
      </c>
      <c r="C26" s="33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f>+F21</f>
        <v>19233342.600000001</v>
      </c>
      <c r="G32" s="3">
        <f>+G21</f>
        <v>19233342.600000001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ht="14.45" x14ac:dyDescent="0.3">
      <c r="B34" s="32" t="s">
        <v>18</v>
      </c>
      <c r="C34" s="33"/>
      <c r="D34" s="14" t="s">
        <v>21</v>
      </c>
      <c r="E34" s="14"/>
      <c r="F34" s="16">
        <f>30681798.46-F32-F19</f>
        <v>9335515.2999999989</v>
      </c>
      <c r="G34" s="16">
        <f>28565160.18-G32-G19</f>
        <v>8275347.5399999982</v>
      </c>
    </row>
    <row r="35" spans="2:8" ht="14.45" x14ac:dyDescent="0.3">
      <c r="B35" s="8"/>
      <c r="C35" s="7"/>
      <c r="D35" s="3"/>
      <c r="E35" s="3"/>
      <c r="F35" s="3"/>
      <c r="G35" s="3"/>
    </row>
    <row r="36" spans="2:8" ht="14.45" x14ac:dyDescent="0.3">
      <c r="B36" s="6"/>
      <c r="C36" s="9" t="s">
        <v>19</v>
      </c>
      <c r="D36" s="4"/>
      <c r="E36" s="4"/>
      <c r="F36" s="15">
        <f>+F34+F32+F19</f>
        <v>30681798.459999997</v>
      </c>
      <c r="G36" s="15">
        <f>+G34+G32+G19</f>
        <v>28565160.18</v>
      </c>
    </row>
    <row r="37" spans="2:8" thickBot="1" x14ac:dyDescent="0.35">
      <c r="B37" s="30"/>
      <c r="C37" s="31"/>
      <c r="D37" s="12"/>
      <c r="E37" s="12"/>
      <c r="F37" s="12"/>
      <c r="G37" s="12"/>
    </row>
    <row r="39" spans="2:8" ht="45.6" customHeight="1" x14ac:dyDescent="0.25">
      <c r="B39" s="29" t="s">
        <v>20</v>
      </c>
      <c r="C39" s="29"/>
      <c r="D39" s="29"/>
      <c r="E39" s="29"/>
      <c r="F39" s="29"/>
      <c r="G39" s="29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8" hidden="1" x14ac:dyDescent="0.25"/>
    <row r="98" spans="2:8" hidden="1" x14ac:dyDescent="0.25"/>
    <row r="99" spans="2:8" hidden="1" x14ac:dyDescent="0.25"/>
    <row r="100" spans="2:8" hidden="1" x14ac:dyDescent="0.25"/>
    <row r="101" spans="2:8" hidden="1" x14ac:dyDescent="0.25"/>
    <row r="102" spans="2:8" hidden="1" x14ac:dyDescent="0.25"/>
    <row r="103" spans="2:8" hidden="1" x14ac:dyDescent="0.25"/>
    <row r="104" spans="2:8" hidden="1" x14ac:dyDescent="0.25"/>
    <row r="105" spans="2:8" hidden="1" x14ac:dyDescent="0.25"/>
    <row r="106" spans="2:8" hidden="1" x14ac:dyDescent="0.25"/>
    <row r="107" spans="2:8" hidden="1" x14ac:dyDescent="0.25"/>
    <row r="108" spans="2:8" s="18" customFormat="1" x14ac:dyDescent="0.25">
      <c r="B108" s="19"/>
      <c r="C108" s="19"/>
      <c r="D108" s="19"/>
      <c r="E108" s="19"/>
      <c r="F108" s="19"/>
      <c r="G108" s="20"/>
      <c r="H108" s="19"/>
    </row>
    <row r="109" spans="2:8" s="18" customFormat="1" ht="12" customHeight="1" x14ac:dyDescent="0.25">
      <c r="C109" s="21" t="s">
        <v>25</v>
      </c>
      <c r="D109" s="22"/>
      <c r="E109" s="22"/>
      <c r="F109" s="28" t="s">
        <v>26</v>
      </c>
      <c r="G109" s="28"/>
      <c r="H109" s="23"/>
    </row>
    <row r="110" spans="2:8" s="18" customFormat="1" ht="37.5" customHeight="1" x14ac:dyDescent="0.25">
      <c r="C110" s="24" t="s">
        <v>27</v>
      </c>
      <c r="D110" s="24"/>
      <c r="E110" s="24"/>
      <c r="F110" s="27" t="s">
        <v>28</v>
      </c>
      <c r="G110" s="27"/>
      <c r="H110" s="25"/>
    </row>
    <row r="111" spans="2:8" s="18" customFormat="1" ht="12" customHeight="1" x14ac:dyDescent="0.25">
      <c r="C111" s="26" t="s">
        <v>29</v>
      </c>
      <c r="D111" s="22"/>
      <c r="E111" s="22"/>
      <c r="F111" s="28" t="s">
        <v>30</v>
      </c>
      <c r="G111" s="28"/>
      <c r="H111" s="23"/>
    </row>
    <row r="112" spans="2:8" s="18" customFormat="1" ht="37.5" customHeight="1" x14ac:dyDescent="0.25">
      <c r="C112" s="24" t="s">
        <v>31</v>
      </c>
      <c r="D112" s="24"/>
      <c r="E112" s="24"/>
      <c r="F112" s="27" t="s">
        <v>32</v>
      </c>
      <c r="G112" s="27"/>
      <c r="H112" s="25"/>
    </row>
    <row r="113" spans="3:8" s="18" customFormat="1" ht="12" customHeight="1" x14ac:dyDescent="0.25">
      <c r="C113" s="26" t="s">
        <v>33</v>
      </c>
      <c r="D113" s="22"/>
      <c r="E113" s="22"/>
      <c r="F113" s="28" t="s">
        <v>34</v>
      </c>
      <c r="G113" s="28"/>
      <c r="H113" s="23"/>
    </row>
    <row r="114" spans="3:8" s="18" customFormat="1" x14ac:dyDescent="0.25">
      <c r="C114" s="24" t="s">
        <v>35</v>
      </c>
      <c r="D114" s="24"/>
      <c r="E114" s="24"/>
      <c r="F114" s="27" t="s">
        <v>36</v>
      </c>
      <c r="G114" s="27"/>
      <c r="H114" s="25"/>
    </row>
  </sheetData>
  <mergeCells count="20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  <mergeCell ref="F114:G114"/>
    <mergeCell ref="F109:G109"/>
    <mergeCell ref="F110:G110"/>
    <mergeCell ref="F111:G111"/>
    <mergeCell ref="F112:G112"/>
    <mergeCell ref="F113:G113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2018-10-25T03:54:38Z</cp:lastPrinted>
  <dcterms:created xsi:type="dcterms:W3CDTF">2015-10-07T18:31:16Z</dcterms:created>
  <dcterms:modified xsi:type="dcterms:W3CDTF">2018-10-25T03:54:39Z</dcterms:modified>
</cp:coreProperties>
</file>