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1760"/>
  </bookViews>
  <sheets>
    <sheet name="RELACIÓN DE BIENES INMUEBLES" sheetId="1" r:id="rId1"/>
  </sheets>
  <calcPr calcId="145621"/>
</workbook>
</file>

<file path=xl/calcChain.xml><?xml version="1.0" encoding="utf-8"?>
<calcChain xmlns="http://schemas.openxmlformats.org/spreadsheetml/2006/main">
  <c r="D40" i="1" l="1"/>
  <c r="D26" i="1"/>
  <c r="D23" i="1"/>
  <c r="D10" i="1"/>
  <c r="D41" i="1" l="1"/>
</calcChain>
</file>

<file path=xl/sharedStrings.xml><?xml version="1.0" encoding="utf-8"?>
<sst xmlns="http://schemas.openxmlformats.org/spreadsheetml/2006/main" count="44" uniqueCount="41">
  <si>
    <t>Código</t>
  </si>
  <si>
    <t>Descripción del Bien</t>
  </si>
  <si>
    <t>Valor en libros</t>
  </si>
  <si>
    <t>Relación de Bienes Inmuebles que componen su patrimonio</t>
  </si>
  <si>
    <t>Al 30 de septiembre de 2018</t>
  </si>
  <si>
    <t>Ente Público: MUNICIPIO DE NAVA</t>
  </si>
  <si>
    <t>Cuenta</t>
  </si>
  <si>
    <t>Descripción</t>
  </si>
  <si>
    <t>Monto</t>
  </si>
  <si>
    <t>EDIFICACION NO HBITACIONAL EN PROCESO</t>
  </si>
  <si>
    <t>PAGO TOTAL Y LIQUIDACION DE 50% DE FABRICACION DE ANUNCIO PALACIO MUNICIPAL</t>
  </si>
  <si>
    <t>FABRICACION E INSTALACION DE 3 CANALES EN ACABADO HUESO PARA FACHADA MUNICIPAL</t>
  </si>
  <si>
    <t xml:space="preserve">TOTAL </t>
  </si>
  <si>
    <t>EDIFICACION NO HABITACIONAL EN PROCESO</t>
  </si>
  <si>
    <t>ARREGLO DE CALLE A UN COSTADO DEL ESTADIO JUNTO A LA CALLE V. CARRANZA</t>
  </si>
  <si>
    <t>SERVICIO DE INTERCONEXION DE RED DE AGUA EN DIFERENTES SECTORES DEL MPIO DE NAVA</t>
  </si>
  <si>
    <t>PERFORACION DE POZOS DE AGUA ADEME PVC EN CALLE OBREGON Y RIO ESCONDIDO</t>
  </si>
  <si>
    <t>SERVICIO DE TRANSPORTE DE MATERIAL DECARPETA ASFALTICA A COL V. CARRANZA</t>
  </si>
  <si>
    <t>LIQUIDACION DE 50% DE LA CONSTRUCCION DEL SISTEMA DE DRENAJE PLUVIAL EN EL ESTACIONAMIENTO DE LA SEC TEC 90</t>
  </si>
  <si>
    <t>60 BALASTRAS 70W, 60 BALASTRAS 100W, 15 BALASTRAS VAPOR, 100 FOCOS VAPOR, 15 FOCOS Y 200 FOTOCELDAS</t>
  </si>
  <si>
    <t xml:space="preserve">FINIQUITO DEL PAGO DE LA CONSTRUCCION DE DRENA PROVIAL </t>
  </si>
  <si>
    <t>ESTIMACION 3 DE LA OBRA DE CONSTRUCCION DE ENTRADA AL PANTEON MUNICIPAL</t>
  </si>
  <si>
    <t>RENTA DE RETROEXCAVADORA PARA EXTENDER MONTONES DE ARENA SILICA EN CALLE PASEO DE LA ROSA COL V CARRANZA</t>
  </si>
  <si>
    <t>11.5 HRS DE TRABAJO CON MOTOCONFORMADORA EN CALLE LAZARO CARDENAS Y 12 DE OCTUBRE Y 25 DE JUNIO</t>
  </si>
  <si>
    <t>SERVICIO DE TRANSPORTACION DE CARPETA ASFALTICA DE PIEDRAS NEGRAS AL EJIDO RIO ESCONDIDO</t>
  </si>
  <si>
    <t>CONSTRUCCION DE OBRAS PARA EL ABASTECIMIENTO DE AGUA, PETROLEO, GAS, ELECTRICIDAD Y TELECOMUNIC.</t>
  </si>
  <si>
    <t>EST 2 DE REHABILITACION DE DISPENSARIO MEDICO COL CARDENAS MNC009/2018</t>
  </si>
  <si>
    <t>DIVISION DE TERRENOS Y CONSTRUCCION DE OBRAS DE URBANIZACION</t>
  </si>
  <si>
    <t>EST 1 CONT. MNC001/2018-0 RELATIVO A TRABAJOS DE PAVIMENTACION CALLES EJIDO RIO ESCONDIDO</t>
  </si>
  <si>
    <t>EST 1 SUMINISTRO DE LUMINARIAS LES 9,600 LUMEN, 802 WATTSS DE POTENCIA</t>
  </si>
  <si>
    <t>EST 1 OBRA CONTR. MNC004/2018-0 RECARPETEO DE 22,493 EN DIF CALLES MPIO</t>
  </si>
  <si>
    <t>PAGO EST 2 TRABAJOS DE PAVIMENTACION DE 5174.40 EN CALLES DE EJIDO ESCONDIDO Y EJ SAN RAMON COL ENCINO</t>
  </si>
  <si>
    <t>EST 1 CONSTRUCCION DE 20 TECHOS DE CONCRETO Y 6 TECHOS DE LAMINA EN DIFERENTES COLONIAS DEL MPIO</t>
  </si>
  <si>
    <t>EST 1 DEL CONTRATO MNC005/2018 UNIDAD DEPORTIVA SEGUNDA ETAPA</t>
  </si>
  <si>
    <t>CONSTRUCCION DE ANDADOR PEATONAL  EN AREAS RECREATIVAS MNC003/2018</t>
  </si>
  <si>
    <t>EST 2 DE 20 TECHOS DE CONCRETO Y 6 TECHOS DE LAMINA EN DIF COLONIAS DEL MPIO</t>
  </si>
  <si>
    <t>EST 2 SUMINSITRO E INSTALACION DE LUMINARIA LED 9,600 LUMEN 80 WATTSS PARA DIFERENTES CALLES DEL MPIO</t>
  </si>
  <si>
    <t>EST UNICA DE CONSTRUCCION DE 27 TIPOS DE PISOS FIRMES EN DIFERENTES COLONIAS DEL MUNICIPIO MNC008/2018-0</t>
  </si>
  <si>
    <t>EST 3 CONSTRUCCION DE 20 TECHOS DE CONCRETO Y 6 DE LAMINA EN DIF CALLES DEL MPIO</t>
  </si>
  <si>
    <t>EST 2 REHABILITACION DE ESPACIO PUBLICO Y CONSTRUCCION DE ANDADOR PEATONAL EN ZARAGOZA MNC003/2018</t>
  </si>
  <si>
    <t>TOTAL BIENES INMUEBLES DEL 01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</si>
</sst>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4" fillId="0" borderId="4" xfId="0" applyFont="1" applyFill="1" applyBorder="1"/>
    <xf numFmtId="0" fontId="3" fillId="0" borderId="4" xfId="0" applyFont="1" applyFill="1" applyBorder="1"/>
    <xf numFmtId="4" fontId="4" fillId="0" borderId="12" xfId="0" applyNumberFormat="1" applyFont="1" applyFill="1" applyBorder="1"/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left"/>
    </xf>
    <xf numFmtId="4" fontId="3" fillId="0" borderId="12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/>
    <xf numFmtId="4" fontId="3" fillId="0" borderId="9" xfId="0" applyNumberFormat="1" applyFont="1" applyFill="1" applyBorder="1"/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1"/>
  <sheetViews>
    <sheetView showGridLines="0" tabSelected="1" topLeftCell="A22" workbookViewId="0">
      <selection activeCell="D30" sqref="D30"/>
    </sheetView>
  </sheetViews>
  <sheetFormatPr baseColWidth="10" defaultColWidth="11.5703125" defaultRowHeight="15" x14ac:dyDescent="0.25"/>
  <cols>
    <col min="1" max="1" width="2.7109375" style="1" customWidth="1"/>
    <col min="2" max="2" width="11.28515625" style="1" customWidth="1"/>
    <col min="3" max="3" width="37.28515625" style="1" customWidth="1"/>
    <col min="4" max="4" width="37.7109375" style="1" customWidth="1"/>
    <col min="5" max="16384" width="11.5703125" style="1"/>
  </cols>
  <sheetData>
    <row r="1" spans="2:4" thickBot="1" x14ac:dyDescent="0.35"/>
    <row r="2" spans="2:4" x14ac:dyDescent="0.25">
      <c r="B2" s="18" t="s">
        <v>5</v>
      </c>
      <c r="C2" s="19"/>
      <c r="D2" s="20"/>
    </row>
    <row r="3" spans="2:4" x14ac:dyDescent="0.25">
      <c r="B3" s="21" t="s">
        <v>3</v>
      </c>
      <c r="C3" s="22"/>
      <c r="D3" s="23"/>
    </row>
    <row r="4" spans="2:4" thickBot="1" x14ac:dyDescent="0.35">
      <c r="B4" s="24" t="s">
        <v>4</v>
      </c>
      <c r="C4" s="25"/>
      <c r="D4" s="26"/>
    </row>
    <row r="5" spans="2:4" ht="15.75" thickBot="1" x14ac:dyDescent="0.3">
      <c r="B5" s="2" t="s">
        <v>0</v>
      </c>
      <c r="C5" s="3" t="s">
        <v>1</v>
      </c>
      <c r="D5" s="3" t="s">
        <v>2</v>
      </c>
    </row>
    <row r="6" spans="2:4" ht="15.75" thickBot="1" x14ac:dyDescent="0.3">
      <c r="B6" s="4" t="s">
        <v>6</v>
      </c>
      <c r="C6" s="5" t="s">
        <v>7</v>
      </c>
      <c r="D6" s="4" t="s">
        <v>8</v>
      </c>
    </row>
    <row r="7" spans="2:4" x14ac:dyDescent="0.25">
      <c r="B7" s="27">
        <v>12352</v>
      </c>
      <c r="C7" s="7" t="s">
        <v>9</v>
      </c>
      <c r="D7" s="8"/>
    </row>
    <row r="8" spans="2:4" x14ac:dyDescent="0.25">
      <c r="B8" s="27"/>
      <c r="C8" s="6" t="s">
        <v>10</v>
      </c>
      <c r="D8" s="8">
        <v>39478.239999999998</v>
      </c>
    </row>
    <row r="9" spans="2:4" x14ac:dyDescent="0.25">
      <c r="B9" s="27"/>
      <c r="C9" s="6" t="s">
        <v>11</v>
      </c>
      <c r="D9" s="8">
        <v>67680</v>
      </c>
    </row>
    <row r="10" spans="2:4" x14ac:dyDescent="0.25">
      <c r="B10" s="16">
        <v>12362</v>
      </c>
      <c r="C10" s="13" t="s">
        <v>12</v>
      </c>
      <c r="D10" s="11">
        <f>SUM(D8:D9)</f>
        <v>107158.23999999999</v>
      </c>
    </row>
    <row r="11" spans="2:4" x14ac:dyDescent="0.25">
      <c r="B11" s="16"/>
      <c r="C11" s="7" t="s">
        <v>13</v>
      </c>
      <c r="D11" s="8"/>
    </row>
    <row r="12" spans="2:4" x14ac:dyDescent="0.25">
      <c r="B12" s="16"/>
      <c r="C12" s="6" t="s">
        <v>14</v>
      </c>
      <c r="D12" s="8">
        <v>21576</v>
      </c>
    </row>
    <row r="13" spans="2:4" x14ac:dyDescent="0.25">
      <c r="B13" s="16"/>
      <c r="C13" s="6" t="s">
        <v>15</v>
      </c>
      <c r="D13" s="8">
        <v>16472</v>
      </c>
    </row>
    <row r="14" spans="2:4" x14ac:dyDescent="0.25">
      <c r="B14" s="16"/>
      <c r="C14" s="6" t="s">
        <v>16</v>
      </c>
      <c r="D14" s="8">
        <v>41876</v>
      </c>
    </row>
    <row r="15" spans="2:4" x14ac:dyDescent="0.25">
      <c r="B15" s="16"/>
      <c r="C15" s="6" t="s">
        <v>17</v>
      </c>
      <c r="D15" s="8">
        <v>17079.84</v>
      </c>
    </row>
    <row r="16" spans="2:4" x14ac:dyDescent="0.25">
      <c r="B16" s="16"/>
      <c r="C16" s="6" t="s">
        <v>18</v>
      </c>
      <c r="D16" s="8">
        <v>137519.72</v>
      </c>
    </row>
    <row r="17" spans="2:4" x14ac:dyDescent="0.25">
      <c r="B17" s="16"/>
      <c r="C17" s="6" t="s">
        <v>19</v>
      </c>
      <c r="D17" s="8">
        <v>121855.01</v>
      </c>
    </row>
    <row r="18" spans="2:4" x14ac:dyDescent="0.25">
      <c r="B18" s="16"/>
      <c r="C18" s="6" t="s">
        <v>20</v>
      </c>
      <c r="D18" s="8">
        <v>60900</v>
      </c>
    </row>
    <row r="19" spans="2:4" x14ac:dyDescent="0.25">
      <c r="B19" s="16"/>
      <c r="C19" s="6" t="s">
        <v>21</v>
      </c>
      <c r="D19" s="8">
        <v>183577.35</v>
      </c>
    </row>
    <row r="20" spans="2:4" x14ac:dyDescent="0.25">
      <c r="B20" s="16"/>
      <c r="C20" s="6" t="s">
        <v>22</v>
      </c>
      <c r="D20" s="8">
        <v>14326</v>
      </c>
    </row>
    <row r="21" spans="2:4" x14ac:dyDescent="0.25">
      <c r="B21" s="16"/>
      <c r="C21" s="6" t="s">
        <v>23</v>
      </c>
      <c r="D21" s="8">
        <v>8004</v>
      </c>
    </row>
    <row r="22" spans="2:4" x14ac:dyDescent="0.25">
      <c r="B22" s="16"/>
      <c r="C22" s="6" t="s">
        <v>24</v>
      </c>
      <c r="D22" s="8">
        <v>9570</v>
      </c>
    </row>
    <row r="23" spans="2:4" x14ac:dyDescent="0.25">
      <c r="B23" s="16"/>
      <c r="C23" s="13" t="s">
        <v>12</v>
      </c>
      <c r="D23" s="11">
        <f>SUM(D12:D22)</f>
        <v>632755.92000000004</v>
      </c>
    </row>
    <row r="24" spans="2:4" x14ac:dyDescent="0.25">
      <c r="B24" s="16"/>
      <c r="C24" s="7" t="s">
        <v>25</v>
      </c>
      <c r="D24" s="8"/>
    </row>
    <row r="25" spans="2:4" x14ac:dyDescent="0.25">
      <c r="B25" s="16"/>
      <c r="C25" s="6" t="s">
        <v>26</v>
      </c>
      <c r="D25" s="8">
        <v>43351.62</v>
      </c>
    </row>
    <row r="26" spans="2:4" x14ac:dyDescent="0.25">
      <c r="B26" s="16">
        <v>12364</v>
      </c>
      <c r="C26" s="9" t="s">
        <v>12</v>
      </c>
      <c r="D26" s="11">
        <f>+D25</f>
        <v>43351.62</v>
      </c>
    </row>
    <row r="27" spans="2:4" x14ac:dyDescent="0.25">
      <c r="B27" s="16"/>
      <c r="C27" s="10" t="s">
        <v>27</v>
      </c>
      <c r="D27" s="11"/>
    </row>
    <row r="28" spans="2:4" x14ac:dyDescent="0.25">
      <c r="B28" s="16"/>
      <c r="C28" s="12" t="s">
        <v>28</v>
      </c>
      <c r="D28" s="8">
        <v>894704.6</v>
      </c>
    </row>
    <row r="29" spans="2:4" x14ac:dyDescent="0.25">
      <c r="B29" s="16"/>
      <c r="C29" s="12" t="s">
        <v>29</v>
      </c>
      <c r="D29" s="8">
        <v>488577.31</v>
      </c>
    </row>
    <row r="30" spans="2:4" x14ac:dyDescent="0.25">
      <c r="B30" s="16"/>
      <c r="C30" s="12" t="s">
        <v>30</v>
      </c>
      <c r="D30" s="8">
        <v>1013113.25</v>
      </c>
    </row>
    <row r="31" spans="2:4" x14ac:dyDescent="0.25">
      <c r="B31" s="16"/>
      <c r="C31" s="12" t="s">
        <v>31</v>
      </c>
      <c r="D31" s="8">
        <v>1709525.44</v>
      </c>
    </row>
    <row r="32" spans="2:4" x14ac:dyDescent="0.25">
      <c r="B32" s="16"/>
      <c r="C32" s="12" t="s">
        <v>32</v>
      </c>
      <c r="D32" s="8">
        <v>155303.85999999999</v>
      </c>
    </row>
    <row r="33" spans="2:4" x14ac:dyDescent="0.25">
      <c r="B33" s="16"/>
      <c r="C33" s="12" t="s">
        <v>33</v>
      </c>
      <c r="D33" s="8">
        <v>1371067.03</v>
      </c>
    </row>
    <row r="34" spans="2:4" x14ac:dyDescent="0.25">
      <c r="B34" s="16"/>
      <c r="C34" s="12" t="s">
        <v>34</v>
      </c>
      <c r="D34" s="8">
        <v>576898.97</v>
      </c>
    </row>
    <row r="35" spans="2:4" x14ac:dyDescent="0.25">
      <c r="B35" s="16"/>
      <c r="C35" s="12" t="s">
        <v>35</v>
      </c>
      <c r="D35" s="8">
        <v>290783.93</v>
      </c>
    </row>
    <row r="36" spans="2:4" x14ac:dyDescent="0.25">
      <c r="B36" s="16"/>
      <c r="C36" s="12" t="s">
        <v>36</v>
      </c>
      <c r="D36" s="8">
        <v>1020545.552</v>
      </c>
    </row>
    <row r="37" spans="2:4" x14ac:dyDescent="0.25">
      <c r="B37" s="16"/>
      <c r="C37" s="12" t="s">
        <v>37</v>
      </c>
      <c r="D37" s="8">
        <v>227755.22</v>
      </c>
    </row>
    <row r="38" spans="2:4" x14ac:dyDescent="0.25">
      <c r="B38" s="16"/>
      <c r="C38" s="12" t="s">
        <v>38</v>
      </c>
      <c r="D38" s="8">
        <v>161039.85999999999</v>
      </c>
    </row>
    <row r="39" spans="2:4" x14ac:dyDescent="0.25">
      <c r="B39" s="16"/>
      <c r="C39" s="12" t="s">
        <v>39</v>
      </c>
      <c r="D39" s="8">
        <v>422797.14</v>
      </c>
    </row>
    <row r="40" spans="2:4" x14ac:dyDescent="0.25">
      <c r="B40" s="16"/>
      <c r="C40" s="9" t="s">
        <v>12</v>
      </c>
      <c r="D40" s="11">
        <f>SUM(D28:D39)</f>
        <v>8332112.1619999995</v>
      </c>
    </row>
    <row r="41" spans="2:4" ht="15.75" thickBot="1" x14ac:dyDescent="0.3">
      <c r="B41" s="17"/>
      <c r="C41" s="14" t="s">
        <v>40</v>
      </c>
      <c r="D41" s="15">
        <f>+D10+D23+D26+D40</f>
        <v>9115377.9419999998</v>
      </c>
    </row>
  </sheetData>
  <mergeCells count="6">
    <mergeCell ref="B26:B41"/>
    <mergeCell ref="B10:B25"/>
    <mergeCell ref="B2:D2"/>
    <mergeCell ref="B3:D3"/>
    <mergeCell ref="B4:D4"/>
    <mergeCell ref="B7:B9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2018-10-31T02:55:11Z</cp:lastPrinted>
  <dcterms:created xsi:type="dcterms:W3CDTF">2015-10-07T18:50:24Z</dcterms:created>
  <dcterms:modified xsi:type="dcterms:W3CDTF">2018-10-31T07:33:45Z</dcterms:modified>
</cp:coreProperties>
</file>