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RELACIÓN DE BIENES MUEBLES" sheetId="1" r:id="rId1"/>
  </sheets>
  <calcPr calcId="145621"/>
</workbook>
</file>

<file path=xl/calcChain.xml><?xml version="1.0" encoding="utf-8"?>
<calcChain xmlns="http://schemas.openxmlformats.org/spreadsheetml/2006/main">
  <c r="D29" i="1" l="1"/>
  <c r="D26" i="1"/>
  <c r="D30" i="1" s="1"/>
  <c r="D16" i="1"/>
  <c r="D13" i="1"/>
  <c r="D17" i="1" l="1"/>
  <c r="D31" i="1"/>
</calcChain>
</file>

<file path=xl/sharedStrings.xml><?xml version="1.0" encoding="utf-8"?>
<sst xmlns="http://schemas.openxmlformats.org/spreadsheetml/2006/main" count="32" uniqueCount="29">
  <si>
    <t>Código</t>
  </si>
  <si>
    <t>Descripción del Bien</t>
  </si>
  <si>
    <t>Valor en libros</t>
  </si>
  <si>
    <t>Relación de Bienes Muebles que componen su patrimonio</t>
  </si>
  <si>
    <t>Al 30 de septiembre de 2018</t>
  </si>
  <si>
    <t>BIENES MUEBLES</t>
  </si>
  <si>
    <t>OTROS MOBILIARIOS Y EQUIPOS DE ADMINISTRCION</t>
  </si>
  <si>
    <t>COMPRA E INSTALACION DE UN MINI SPLIT  3 TON PARA AREA DE PRESIDENCIA MUNICIPAL SECRETARIA</t>
  </si>
  <si>
    <t>COMPRA DE 1 MINI SPLIT 2 TON PARA USO EN BIBLIOTECA BERRUETO</t>
  </si>
  <si>
    <t>COMPRA DE 1 MINI SPLIT 1 TON PARA EL DEPTO DE SEGURIDAD PUBLICA</t>
  </si>
  <si>
    <t>COMPRA DE 10 CONTROL DE ASISTENCIA BIOMETRICA CON PANTALLA REGISTRO DE HUELLAS PARA EL PERSONAL DEL MPIO</t>
  </si>
  <si>
    <t>COMPRA DE MINI APLIT 2 TON PARA REGIDORES</t>
  </si>
  <si>
    <t xml:space="preserve">TOTAL </t>
  </si>
  <si>
    <t>EQUIPOS Y APARATOS AUDIOVISUALES</t>
  </si>
  <si>
    <t>COMPRA DE TELEVISION PARA INFORMAR A LA CIUDADANIA A TRAVES DE LAS CAPSULAS INFORMATIVAS FHD SMART</t>
  </si>
  <si>
    <t>TOTAL MOBILIARIO Y EQUIPO DE ADMINISTRACIÓN DEL 01 DE JULIO AL 30 DE SEPTIEMBRE DE 2018</t>
  </si>
  <si>
    <t>MAQUINARIA Y EQUIPO INDUSTRIAL</t>
  </si>
  <si>
    <t>COMPRA DE MOTOR SUMERGIBLE PARA EJIDO EL ENCINO EN OBREGON Y RIO ESCONDIDO AGUA POTABLE</t>
  </si>
  <si>
    <t>COMPRA DE MOTOR SUMERGIBLE PARA EJIDO EL ENCINO PIEDRAS NEGRAS 450 AGUA POTABLE</t>
  </si>
  <si>
    <t>COMPRA DE MOTOR SUMERGIBLE PARA RIO ESCONDIDO Y COL EL MILAGRO AGUA POTABLE</t>
  </si>
  <si>
    <t>COMPRA DE MOTOR SUMERGIBLE PARA Y 1 SERVICIO GRUA/EXTRACCION/INSTALACION AGUA POTABLE</t>
  </si>
  <si>
    <t>COMPRA DE VALVULA DE RETENCION CUERPO Y JUNTAS, MANO DE OBRA</t>
  </si>
  <si>
    <t>COMPRA DE 1 BOMBA AGUAPACK PARA UTILIZARSE EN LA UNIDA DE JUAN MARTINEZ PACHIN AGUA POTABLE</t>
  </si>
  <si>
    <t>MOTOR SUMERGIBLE AGUAPACK PARA POZO DE TANQUE ELEVADO DE LA COLONIA COLOSIO</t>
  </si>
  <si>
    <t>HERRAMIENTAS Y MAQUINAS-HERRAMIENTA</t>
  </si>
  <si>
    <t>COMPRA DE MOTOSIERRA PARA TRABAJOS EN LA DELEGACION V. CARRANZA</t>
  </si>
  <si>
    <t>TOTAL MAQUINARIA, OTROS EQUIPOS Y HERRAMIENTAS DEL 01 DE JULIO AL 30 DE SEPTIEMBRE DE 2018</t>
  </si>
  <si>
    <t>TOTAL BIENES MUEBLES DEL 01 DE JULIO AL 30 DE SEPTIEMBRE DE 2018</t>
  </si>
  <si>
    <t>Ente Público: MUNICIPIO DE NAVA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</si>
</sst>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/>
    </xf>
    <xf numFmtId="0" fontId="4" fillId="0" borderId="4" xfId="0" applyFont="1" applyFill="1" applyBorder="1"/>
    <xf numFmtId="0" fontId="3" fillId="0" borderId="4" xfId="0" applyFont="1" applyFill="1" applyBorder="1" applyAlignment="1"/>
    <xf numFmtId="4" fontId="4" fillId="0" borderId="11" xfId="0" applyNumberFormat="1" applyFont="1" applyFill="1" applyBorder="1"/>
    <xf numFmtId="4" fontId="3" fillId="0" borderId="11" xfId="0" applyNumberFormat="1" applyFont="1" applyFill="1" applyBorder="1"/>
    <xf numFmtId="4" fontId="3" fillId="0" borderId="12" xfId="0" applyNumberFormat="1" applyFont="1" applyFill="1" applyBorder="1"/>
    <xf numFmtId="0" fontId="5" fillId="0" borderId="13" xfId="0" applyFont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1" xfId="0" applyFont="1" applyFill="1" applyBorder="1"/>
    <xf numFmtId="4" fontId="4" fillId="0" borderId="10" xfId="0" applyNumberFormat="1" applyFont="1" applyFill="1" applyBorder="1"/>
    <xf numFmtId="0" fontId="3" fillId="0" borderId="6" xfId="0" applyFont="1" applyFill="1" applyBorder="1" applyAlignment="1"/>
    <xf numFmtId="4" fontId="3" fillId="0" borderId="9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15" xfId="0" applyFont="1" applyBorder="1"/>
    <xf numFmtId="4" fontId="3" fillId="0" borderId="15" xfId="0" applyNumberFormat="1" applyFont="1" applyFill="1" applyBorder="1"/>
    <xf numFmtId="0" fontId="4" fillId="0" borderId="16" xfId="0" applyFont="1" applyFill="1" applyBorder="1"/>
    <xf numFmtId="4" fontId="4" fillId="0" borderId="17" xfId="0" applyNumberFormat="1" applyFont="1" applyFill="1" applyBorder="1"/>
    <xf numFmtId="0" fontId="3" fillId="0" borderId="18" xfId="0" applyFont="1" applyFill="1" applyBorder="1" applyAlignment="1"/>
    <xf numFmtId="4" fontId="3" fillId="0" borderId="19" xfId="0" applyNumberFormat="1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1"/>
  <sheetViews>
    <sheetView showGridLines="0" tabSelected="1" workbookViewId="0">
      <selection activeCell="F5" sqref="F5"/>
    </sheetView>
  </sheetViews>
  <sheetFormatPr baseColWidth="10" defaultColWidth="11.5703125" defaultRowHeight="15" x14ac:dyDescent="0.25"/>
  <cols>
    <col min="1" max="1" width="2.7109375" style="1" customWidth="1"/>
    <col min="2" max="2" width="19.42578125" style="1" customWidth="1"/>
    <col min="3" max="4" width="29.140625" style="1" customWidth="1"/>
    <col min="5" max="16384" width="11.5703125" style="1"/>
  </cols>
  <sheetData>
    <row r="1" spans="2:4" ht="16.5" customHeight="1" thickBot="1" x14ac:dyDescent="0.3"/>
    <row r="2" spans="2:4" x14ac:dyDescent="0.25">
      <c r="B2" s="4" t="s">
        <v>28</v>
      </c>
      <c r="C2" s="5"/>
      <c r="D2" s="6"/>
    </row>
    <row r="3" spans="2:4" x14ac:dyDescent="0.25">
      <c r="B3" s="7" t="s">
        <v>3</v>
      </c>
      <c r="C3" s="8"/>
      <c r="D3" s="9"/>
    </row>
    <row r="4" spans="2:4" ht="15.75" thickBot="1" x14ac:dyDescent="0.3">
      <c r="B4" s="10" t="s">
        <v>4</v>
      </c>
      <c r="C4" s="11"/>
      <c r="D4" s="12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15.75" thickBot="1" x14ac:dyDescent="0.3">
      <c r="B6" s="13">
        <v>124</v>
      </c>
      <c r="C6" s="34" t="s">
        <v>5</v>
      </c>
      <c r="D6" s="35"/>
    </row>
    <row r="7" spans="2:4" x14ac:dyDescent="0.25">
      <c r="B7" s="38">
        <v>12419</v>
      </c>
      <c r="C7" s="26" t="s">
        <v>6</v>
      </c>
      <c r="D7" s="27"/>
    </row>
    <row r="8" spans="2:4" x14ac:dyDescent="0.25">
      <c r="B8" s="36"/>
      <c r="C8" s="30" t="s">
        <v>7</v>
      </c>
      <c r="D8" s="31">
        <v>16800</v>
      </c>
    </row>
    <row r="9" spans="2:4" x14ac:dyDescent="0.25">
      <c r="B9" s="36"/>
      <c r="C9" s="30" t="s">
        <v>8</v>
      </c>
      <c r="D9" s="31">
        <v>10400</v>
      </c>
    </row>
    <row r="10" spans="2:4" x14ac:dyDescent="0.25">
      <c r="B10" s="36"/>
      <c r="C10" s="30" t="s">
        <v>9</v>
      </c>
      <c r="D10" s="31">
        <v>6812</v>
      </c>
    </row>
    <row r="11" spans="2:4" x14ac:dyDescent="0.25">
      <c r="B11" s="36"/>
      <c r="C11" s="30" t="s">
        <v>10</v>
      </c>
      <c r="D11" s="31">
        <v>29900</v>
      </c>
    </row>
    <row r="12" spans="2:4" x14ac:dyDescent="0.25">
      <c r="B12" s="36"/>
      <c r="C12" s="30" t="s">
        <v>11</v>
      </c>
      <c r="D12" s="31">
        <v>11380</v>
      </c>
    </row>
    <row r="13" spans="2:4" ht="15.75" thickBot="1" x14ac:dyDescent="0.3">
      <c r="B13" s="36"/>
      <c r="C13" s="32" t="s">
        <v>12</v>
      </c>
      <c r="D13" s="33">
        <f>SUM(D8:D12)</f>
        <v>75292</v>
      </c>
    </row>
    <row r="14" spans="2:4" ht="15.75" thickBot="1" x14ac:dyDescent="0.3">
      <c r="B14" s="36">
        <v>12421</v>
      </c>
      <c r="C14" s="20" t="s">
        <v>13</v>
      </c>
      <c r="D14" s="21"/>
    </row>
    <row r="15" spans="2:4" x14ac:dyDescent="0.25">
      <c r="B15" s="36"/>
      <c r="C15" s="22" t="s">
        <v>14</v>
      </c>
      <c r="D15" s="23">
        <v>4899</v>
      </c>
    </row>
    <row r="16" spans="2:4" x14ac:dyDescent="0.25">
      <c r="B16" s="36"/>
      <c r="C16" s="15" t="s">
        <v>12</v>
      </c>
      <c r="D16" s="17">
        <f>SUM(D15)</f>
        <v>4899</v>
      </c>
    </row>
    <row r="17" spans="2:4" ht="15.75" thickBot="1" x14ac:dyDescent="0.3">
      <c r="B17" s="36"/>
      <c r="C17" s="24" t="s">
        <v>15</v>
      </c>
      <c r="D17" s="25">
        <f>+D13+D16</f>
        <v>80191</v>
      </c>
    </row>
    <row r="18" spans="2:4" ht="15.75" thickBot="1" x14ac:dyDescent="0.3">
      <c r="B18" s="36">
        <v>12462</v>
      </c>
      <c r="C18" s="20" t="s">
        <v>16</v>
      </c>
      <c r="D18" s="21"/>
    </row>
    <row r="19" spans="2:4" x14ac:dyDescent="0.25">
      <c r="B19" s="36"/>
      <c r="C19" s="22" t="s">
        <v>17</v>
      </c>
      <c r="D19" s="23">
        <v>37608.019999999997</v>
      </c>
    </row>
    <row r="20" spans="2:4" x14ac:dyDescent="0.25">
      <c r="B20" s="36"/>
      <c r="C20" s="14" t="s">
        <v>18</v>
      </c>
      <c r="D20" s="16">
        <v>37608.019999999997</v>
      </c>
    </row>
    <row r="21" spans="2:4" x14ac:dyDescent="0.25">
      <c r="B21" s="36"/>
      <c r="C21" s="14" t="s">
        <v>19</v>
      </c>
      <c r="D21" s="16">
        <v>13015.68</v>
      </c>
    </row>
    <row r="22" spans="2:4" x14ac:dyDescent="0.25">
      <c r="B22" s="36"/>
      <c r="C22" s="14" t="s">
        <v>20</v>
      </c>
      <c r="D22" s="16">
        <v>55220.89</v>
      </c>
    </row>
    <row r="23" spans="2:4" x14ac:dyDescent="0.25">
      <c r="B23" s="36"/>
      <c r="C23" s="14" t="s">
        <v>21</v>
      </c>
      <c r="D23" s="16">
        <v>10504.96</v>
      </c>
    </row>
    <row r="24" spans="2:4" x14ac:dyDescent="0.25">
      <c r="B24" s="36"/>
      <c r="C24" s="14" t="s">
        <v>22</v>
      </c>
      <c r="D24" s="16">
        <v>2413.25</v>
      </c>
    </row>
    <row r="25" spans="2:4" x14ac:dyDescent="0.25">
      <c r="B25" s="36"/>
      <c r="C25" s="14" t="s">
        <v>23</v>
      </c>
      <c r="D25" s="16">
        <v>26485</v>
      </c>
    </row>
    <row r="26" spans="2:4" ht="15.75" thickBot="1" x14ac:dyDescent="0.3">
      <c r="B26" s="36"/>
      <c r="C26" s="24" t="s">
        <v>12</v>
      </c>
      <c r="D26" s="18">
        <f>SUM(D19:D25)</f>
        <v>182855.81999999998</v>
      </c>
    </row>
    <row r="27" spans="2:4" x14ac:dyDescent="0.25">
      <c r="B27" s="36">
        <v>12467</v>
      </c>
      <c r="C27" s="26" t="s">
        <v>24</v>
      </c>
      <c r="D27" s="27"/>
    </row>
    <row r="28" spans="2:4" x14ac:dyDescent="0.25">
      <c r="B28" s="36"/>
      <c r="C28" s="14" t="s">
        <v>25</v>
      </c>
      <c r="D28" s="16">
        <v>7704</v>
      </c>
    </row>
    <row r="29" spans="2:4" x14ac:dyDescent="0.25">
      <c r="B29" s="36"/>
      <c r="C29" s="15" t="s">
        <v>12</v>
      </c>
      <c r="D29" s="17">
        <f>SUM(D28:D28)</f>
        <v>7704</v>
      </c>
    </row>
    <row r="30" spans="2:4" ht="15.75" thickBot="1" x14ac:dyDescent="0.3">
      <c r="B30" s="37"/>
      <c r="C30" s="24" t="s">
        <v>26</v>
      </c>
      <c r="D30" s="25">
        <f>+D26+D29</f>
        <v>190559.81999999998</v>
      </c>
    </row>
    <row r="31" spans="2:4" x14ac:dyDescent="0.25">
      <c r="B31" s="19" t="s">
        <v>27</v>
      </c>
      <c r="C31" s="28"/>
      <c r="D31" s="29">
        <f>+D30+D17</f>
        <v>270750.81999999995</v>
      </c>
    </row>
  </sheetData>
  <mergeCells count="12">
    <mergeCell ref="B2:D2"/>
    <mergeCell ref="B3:D3"/>
    <mergeCell ref="B4:D4"/>
    <mergeCell ref="B27:B30"/>
    <mergeCell ref="B7:B13"/>
    <mergeCell ref="B14:B17"/>
    <mergeCell ref="B18:B26"/>
    <mergeCell ref="C14:D14"/>
    <mergeCell ref="C18:D18"/>
    <mergeCell ref="C27:D27"/>
    <mergeCell ref="C7:D7"/>
    <mergeCell ref="C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2015-10-13T21:35:03Z</cp:lastPrinted>
  <dcterms:created xsi:type="dcterms:W3CDTF">2015-10-07T18:49:57Z</dcterms:created>
  <dcterms:modified xsi:type="dcterms:W3CDTF">2018-10-29T21:54:52Z</dcterms:modified>
</cp:coreProperties>
</file>