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. Información Contable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62913"/>
</workbook>
</file>

<file path=xl/calcChain.xml><?xml version="1.0" encoding="utf-8"?>
<calcChain xmlns="http://schemas.openxmlformats.org/spreadsheetml/2006/main">
  <c r="H35" i="1" l="1"/>
  <c r="H31" i="1"/>
  <c r="H30" i="1"/>
  <c r="H17" i="1"/>
  <c r="H14" i="1"/>
  <c r="H12" i="1"/>
  <c r="H7" i="1"/>
  <c r="F41" i="1"/>
  <c r="F13" i="1"/>
  <c r="H13" i="1" s="1"/>
  <c r="E41" i="1"/>
  <c r="E32" i="1"/>
  <c r="F32" i="1" s="1"/>
  <c r="D8" i="1"/>
  <c r="H8" i="1" s="1"/>
  <c r="D23" i="1" l="1"/>
  <c r="H32" i="1"/>
  <c r="H23" i="1" l="1"/>
  <c r="H41" i="1" s="1"/>
  <c r="D41" i="1"/>
</calcChain>
</file>

<file path=xl/sharedStrings.xml><?xml version="1.0" encoding="utf-8"?>
<sst xmlns="http://schemas.openxmlformats.org/spreadsheetml/2006/main" count="47" uniqueCount="37">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</sst>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showGridLines="0" tabSelected="1" zoomScaleNormal="100" workbookViewId="0">
      <selection activeCell="H55" sqref="B2:H55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2" t="s">
        <v>27</v>
      </c>
    </row>
    <row r="2" spans="2:9" x14ac:dyDescent="0.25">
      <c r="B2" s="27" t="s">
        <v>28</v>
      </c>
      <c r="C2" s="28"/>
      <c r="D2" s="28"/>
      <c r="E2" s="28"/>
      <c r="F2" s="28"/>
      <c r="G2" s="28"/>
      <c r="H2" s="29"/>
    </row>
    <row r="3" spans="2:9" x14ac:dyDescent="0.25">
      <c r="B3" s="30" t="s">
        <v>0</v>
      </c>
      <c r="C3" s="31"/>
      <c r="D3" s="31"/>
      <c r="E3" s="31"/>
      <c r="F3" s="31"/>
      <c r="G3" s="31"/>
      <c r="H3" s="32"/>
    </row>
    <row r="4" spans="2:9" ht="15.75" thickBot="1" x14ac:dyDescent="0.3">
      <c r="B4" s="33" t="s">
        <v>25</v>
      </c>
      <c r="C4" s="34"/>
      <c r="D4" s="34"/>
      <c r="E4" s="34"/>
      <c r="F4" s="34"/>
      <c r="G4" s="34"/>
      <c r="H4" s="35"/>
    </row>
    <row r="5" spans="2:9" ht="36.75" thickBot="1" x14ac:dyDescent="0.3">
      <c r="B5" s="3" t="s">
        <v>1</v>
      </c>
      <c r="C5" s="14"/>
      <c r="D5" s="14" t="s">
        <v>12</v>
      </c>
      <c r="E5" s="14" t="s">
        <v>24</v>
      </c>
      <c r="F5" s="14" t="s">
        <v>13</v>
      </c>
      <c r="G5" s="14" t="s">
        <v>14</v>
      </c>
      <c r="H5" s="14" t="s">
        <v>2</v>
      </c>
    </row>
    <row r="6" spans="2:9" x14ac:dyDescent="0.25">
      <c r="B6" s="4"/>
      <c r="C6" s="5"/>
      <c r="D6" s="15"/>
      <c r="E6" s="15"/>
      <c r="F6" s="15"/>
      <c r="G6" s="15"/>
      <c r="H6" s="15"/>
    </row>
    <row r="7" spans="2:9" ht="24.75" customHeight="1" x14ac:dyDescent="0.25">
      <c r="B7" s="6" t="s">
        <v>22</v>
      </c>
      <c r="C7" s="7"/>
      <c r="D7" s="16">
        <v>25475929.75</v>
      </c>
      <c r="E7" s="17"/>
      <c r="F7" s="17"/>
      <c r="G7" s="17"/>
      <c r="H7" s="16">
        <f>+D7</f>
        <v>25475929.75</v>
      </c>
    </row>
    <row r="8" spans="2:9" x14ac:dyDescent="0.25">
      <c r="B8" s="8" t="s">
        <v>3</v>
      </c>
      <c r="C8" s="9"/>
      <c r="D8" s="15">
        <f>+D7</f>
        <v>25475929.75</v>
      </c>
      <c r="E8" s="18"/>
      <c r="F8" s="18"/>
      <c r="G8" s="18"/>
      <c r="H8" s="15">
        <f>+D8</f>
        <v>25475929.75</v>
      </c>
    </row>
    <row r="9" spans="2:9" x14ac:dyDescent="0.25">
      <c r="B9" s="8" t="s">
        <v>4</v>
      </c>
      <c r="C9" s="9"/>
      <c r="D9" s="15">
        <v>0</v>
      </c>
      <c r="E9" s="18"/>
      <c r="F9" s="18"/>
      <c r="G9" s="18"/>
      <c r="H9" s="15">
        <v>0</v>
      </c>
    </row>
    <row r="10" spans="2:9" x14ac:dyDescent="0.25">
      <c r="B10" s="8" t="s">
        <v>9</v>
      </c>
      <c r="C10" s="9"/>
      <c r="D10" s="15">
        <v>0</v>
      </c>
      <c r="E10" s="18"/>
      <c r="F10" s="18"/>
      <c r="G10" s="18"/>
      <c r="H10" s="15">
        <v>0</v>
      </c>
    </row>
    <row r="11" spans="2:9" x14ac:dyDescent="0.25">
      <c r="B11" s="4"/>
      <c r="C11" s="5"/>
      <c r="D11" s="15"/>
      <c r="E11" s="15"/>
      <c r="F11" s="15"/>
      <c r="G11" s="15"/>
      <c r="H11" s="15"/>
    </row>
    <row r="12" spans="2:9" ht="24" x14ac:dyDescent="0.25">
      <c r="B12" s="6" t="s">
        <v>23</v>
      </c>
      <c r="C12" s="7"/>
      <c r="D12" s="17"/>
      <c r="E12" s="16">
        <v>160180283.06</v>
      </c>
      <c r="F12" s="16">
        <v>69249810.969999999</v>
      </c>
      <c r="G12" s="17"/>
      <c r="H12" s="16">
        <f>+E12+F12</f>
        <v>229430094.03</v>
      </c>
    </row>
    <row r="13" spans="2:9" x14ac:dyDescent="0.25">
      <c r="B13" s="8" t="s">
        <v>5</v>
      </c>
      <c r="C13" s="9"/>
      <c r="D13" s="18"/>
      <c r="E13" s="18"/>
      <c r="F13" s="15">
        <f>+F12</f>
        <v>69249810.969999999</v>
      </c>
      <c r="G13" s="18"/>
      <c r="H13" s="15">
        <f>+F13</f>
        <v>69249810.969999999</v>
      </c>
    </row>
    <row r="14" spans="2:9" x14ac:dyDescent="0.25">
      <c r="B14" s="8" t="s">
        <v>6</v>
      </c>
      <c r="C14" s="9"/>
      <c r="D14" s="18"/>
      <c r="E14" s="15">
        <v>468676627.06</v>
      </c>
      <c r="F14" s="18"/>
      <c r="G14" s="18"/>
      <c r="H14" s="15">
        <f>+E14</f>
        <v>468676627.06</v>
      </c>
    </row>
    <row r="15" spans="2:9" x14ac:dyDescent="0.25">
      <c r="B15" s="8" t="s">
        <v>7</v>
      </c>
      <c r="C15" s="9"/>
      <c r="D15" s="18"/>
      <c r="E15" s="15">
        <v>0</v>
      </c>
      <c r="F15" s="18"/>
      <c r="G15" s="18"/>
      <c r="H15" s="15">
        <v>0</v>
      </c>
    </row>
    <row r="16" spans="2:9" x14ac:dyDescent="0.25">
      <c r="B16" s="8" t="s">
        <v>8</v>
      </c>
      <c r="C16" s="9"/>
      <c r="D16" s="18"/>
      <c r="E16" s="15">
        <v>0</v>
      </c>
      <c r="F16" s="18"/>
      <c r="G16" s="18"/>
      <c r="H16" s="15">
        <v>0</v>
      </c>
    </row>
    <row r="17" spans="2:8" ht="24" x14ac:dyDescent="0.25">
      <c r="B17" s="8" t="s">
        <v>11</v>
      </c>
      <c r="C17" s="9"/>
      <c r="D17" s="18"/>
      <c r="E17" s="15">
        <v>-308496344</v>
      </c>
      <c r="F17" s="18"/>
      <c r="G17" s="18"/>
      <c r="H17" s="15">
        <f>+E17</f>
        <v>-308496344</v>
      </c>
    </row>
    <row r="18" spans="2:8" x14ac:dyDescent="0.25">
      <c r="B18" s="8"/>
      <c r="C18" s="9"/>
      <c r="D18" s="15"/>
      <c r="E18" s="15"/>
      <c r="F18" s="15"/>
      <c r="G18" s="15"/>
      <c r="H18" s="15"/>
    </row>
    <row r="19" spans="2:8" ht="24" x14ac:dyDescent="0.25">
      <c r="B19" s="6" t="s">
        <v>21</v>
      </c>
      <c r="C19" s="9"/>
      <c r="D19" s="18"/>
      <c r="E19" s="18"/>
      <c r="F19" s="18"/>
      <c r="G19" s="16">
        <v>0</v>
      </c>
      <c r="H19" s="16">
        <v>0</v>
      </c>
    </row>
    <row r="20" spans="2:8" x14ac:dyDescent="0.25">
      <c r="B20" s="8" t="s">
        <v>15</v>
      </c>
      <c r="C20" s="9"/>
      <c r="D20" s="18"/>
      <c r="E20" s="18"/>
      <c r="F20" s="18"/>
      <c r="G20" s="15">
        <v>0</v>
      </c>
      <c r="H20" s="15">
        <v>0</v>
      </c>
    </row>
    <row r="21" spans="2:8" ht="24" x14ac:dyDescent="0.25">
      <c r="B21" s="8" t="s">
        <v>16</v>
      </c>
      <c r="C21" s="9"/>
      <c r="D21" s="18"/>
      <c r="E21" s="18"/>
      <c r="F21" s="18"/>
      <c r="G21" s="15">
        <v>0</v>
      </c>
      <c r="H21" s="15">
        <v>0</v>
      </c>
    </row>
    <row r="22" spans="2:8" x14ac:dyDescent="0.25">
      <c r="B22" s="4"/>
      <c r="C22" s="5"/>
      <c r="D22" s="15"/>
      <c r="E22" s="15"/>
      <c r="F22" s="15"/>
      <c r="G22" s="15"/>
      <c r="H22" s="15"/>
    </row>
    <row r="23" spans="2:8" ht="24" x14ac:dyDescent="0.25">
      <c r="B23" s="6" t="s">
        <v>20</v>
      </c>
      <c r="C23" s="7"/>
      <c r="D23" s="16">
        <f>+D8</f>
        <v>25475929.75</v>
      </c>
      <c r="E23" s="16">
        <v>160180283.06</v>
      </c>
      <c r="F23" s="16">
        <v>69249810.969999999</v>
      </c>
      <c r="G23" s="16">
        <v>0</v>
      </c>
      <c r="H23" s="16">
        <f>+D23+E23+F23</f>
        <v>254906023.78</v>
      </c>
    </row>
    <row r="24" spans="2:8" x14ac:dyDescent="0.25">
      <c r="B24" s="4"/>
      <c r="C24" s="5"/>
      <c r="D24" s="16"/>
      <c r="E24" s="15"/>
      <c r="F24" s="15"/>
      <c r="G24" s="15"/>
      <c r="H24" s="15"/>
    </row>
    <row r="25" spans="2:8" ht="24" x14ac:dyDescent="0.25">
      <c r="B25" s="6" t="s">
        <v>17</v>
      </c>
      <c r="C25" s="7"/>
      <c r="D25" s="16">
        <v>0</v>
      </c>
      <c r="E25" s="17"/>
      <c r="F25" s="17"/>
      <c r="G25" s="17"/>
      <c r="H25" s="16">
        <v>0</v>
      </c>
    </row>
    <row r="26" spans="2:8" x14ac:dyDescent="0.25">
      <c r="B26" s="8" t="s">
        <v>3</v>
      </c>
      <c r="C26" s="9"/>
      <c r="D26" s="15">
        <v>0</v>
      </c>
      <c r="E26" s="18"/>
      <c r="F26" s="18"/>
      <c r="G26" s="18"/>
      <c r="H26" s="15">
        <v>0</v>
      </c>
    </row>
    <row r="27" spans="2:8" x14ac:dyDescent="0.25">
      <c r="B27" s="8" t="s">
        <v>4</v>
      </c>
      <c r="C27" s="9"/>
      <c r="D27" s="15">
        <v>0</v>
      </c>
      <c r="E27" s="18"/>
      <c r="F27" s="18"/>
      <c r="G27" s="18"/>
      <c r="H27" s="15">
        <v>0</v>
      </c>
    </row>
    <row r="28" spans="2:8" x14ac:dyDescent="0.25">
      <c r="B28" s="8" t="s">
        <v>9</v>
      </c>
      <c r="C28" s="9"/>
      <c r="D28" s="15">
        <v>0</v>
      </c>
      <c r="E28" s="18"/>
      <c r="F28" s="18"/>
      <c r="G28" s="18"/>
      <c r="H28" s="15">
        <v>0</v>
      </c>
    </row>
    <row r="29" spans="2:8" x14ac:dyDescent="0.25">
      <c r="B29" s="4"/>
      <c r="C29" s="5"/>
      <c r="D29" s="15"/>
      <c r="E29" s="15"/>
      <c r="F29" s="15"/>
      <c r="G29" s="15"/>
      <c r="H29" s="15"/>
    </row>
    <row r="30" spans="2:8" ht="24" x14ac:dyDescent="0.25">
      <c r="B30" s="6" t="s">
        <v>18</v>
      </c>
      <c r="C30" s="7"/>
      <c r="D30" s="17"/>
      <c r="E30" s="16">
        <v>69249810.969999999</v>
      </c>
      <c r="F30" s="16">
        <v>-68373362.010000005</v>
      </c>
      <c r="G30" s="17"/>
      <c r="H30" s="16">
        <f>+E30+F30</f>
        <v>876448.95999999344</v>
      </c>
    </row>
    <row r="31" spans="2:8" x14ac:dyDescent="0.25">
      <c r="B31" s="8" t="s">
        <v>5</v>
      </c>
      <c r="C31" s="9"/>
      <c r="D31" s="18"/>
      <c r="E31" s="18"/>
      <c r="F31" s="15">
        <v>1113917.3</v>
      </c>
      <c r="G31" s="18"/>
      <c r="H31" s="15">
        <f>+F31</f>
        <v>1113917.3</v>
      </c>
    </row>
    <row r="32" spans="2:8" x14ac:dyDescent="0.25">
      <c r="B32" s="8" t="s">
        <v>6</v>
      </c>
      <c r="C32" s="9"/>
      <c r="D32" s="18"/>
      <c r="E32" s="15">
        <f>+E30</f>
        <v>69249810.969999999</v>
      </c>
      <c r="F32" s="15">
        <f>-E32</f>
        <v>-69249810.969999999</v>
      </c>
      <c r="G32" s="18"/>
      <c r="H32" s="15">
        <f>+E32+F32</f>
        <v>0</v>
      </c>
    </row>
    <row r="33" spans="2:9" x14ac:dyDescent="0.25">
      <c r="B33" s="8" t="s">
        <v>7</v>
      </c>
      <c r="C33" s="9"/>
      <c r="D33" s="18"/>
      <c r="E33" s="18"/>
      <c r="F33" s="15">
        <v>0</v>
      </c>
      <c r="G33" s="18"/>
      <c r="H33" s="15">
        <v>0</v>
      </c>
    </row>
    <row r="34" spans="2:9" x14ac:dyDescent="0.25">
      <c r="B34" s="8" t="s">
        <v>8</v>
      </c>
      <c r="C34" s="9"/>
      <c r="D34" s="18"/>
      <c r="E34" s="18"/>
      <c r="F34" s="15">
        <v>0</v>
      </c>
      <c r="G34" s="18"/>
      <c r="H34" s="15">
        <v>0</v>
      </c>
    </row>
    <row r="35" spans="2:9" ht="24" x14ac:dyDescent="0.25">
      <c r="B35" s="8" t="s">
        <v>11</v>
      </c>
      <c r="C35" s="9"/>
      <c r="D35" s="18"/>
      <c r="E35" s="18"/>
      <c r="F35" s="15">
        <v>-237468.34</v>
      </c>
      <c r="G35" s="18"/>
      <c r="H35" s="15">
        <f>+F35</f>
        <v>-237468.34</v>
      </c>
    </row>
    <row r="36" spans="2:9" x14ac:dyDescent="0.25">
      <c r="B36" s="8"/>
      <c r="C36" s="9"/>
      <c r="D36" s="15"/>
      <c r="E36" s="15"/>
      <c r="F36" s="15"/>
      <c r="G36" s="15"/>
      <c r="H36" s="15"/>
    </row>
    <row r="37" spans="2:9" ht="36" x14ac:dyDescent="0.25">
      <c r="B37" s="6" t="s">
        <v>19</v>
      </c>
      <c r="C37" s="9"/>
      <c r="D37" s="18"/>
      <c r="E37" s="18"/>
      <c r="F37" s="18"/>
      <c r="G37" s="16">
        <v>0</v>
      </c>
      <c r="H37" s="16">
        <v>0</v>
      </c>
    </row>
    <row r="38" spans="2:9" x14ac:dyDescent="0.25">
      <c r="B38" s="8" t="s">
        <v>15</v>
      </c>
      <c r="C38" s="9"/>
      <c r="D38" s="18"/>
      <c r="E38" s="18"/>
      <c r="F38" s="18"/>
      <c r="G38" s="15">
        <v>0</v>
      </c>
      <c r="H38" s="15">
        <v>0</v>
      </c>
    </row>
    <row r="39" spans="2:9" ht="24" x14ac:dyDescent="0.25">
      <c r="B39" s="8" t="s">
        <v>16</v>
      </c>
      <c r="C39" s="9"/>
      <c r="D39" s="18"/>
      <c r="E39" s="18"/>
      <c r="F39" s="18"/>
      <c r="G39" s="15">
        <v>0</v>
      </c>
      <c r="H39" s="15">
        <v>0</v>
      </c>
    </row>
    <row r="40" spans="2:9" x14ac:dyDescent="0.25">
      <c r="B40" s="4"/>
      <c r="C40" s="5"/>
      <c r="D40" s="15"/>
      <c r="E40" s="15"/>
      <c r="F40" s="15"/>
      <c r="G40" s="15"/>
      <c r="H40" s="15"/>
    </row>
    <row r="41" spans="2:9" ht="24.75" thickBot="1" x14ac:dyDescent="0.3">
      <c r="B41" s="10" t="s">
        <v>26</v>
      </c>
      <c r="C41" s="11"/>
      <c r="D41" s="19">
        <f>+D23</f>
        <v>25475929.75</v>
      </c>
      <c r="E41" s="19">
        <f>+E23+E30</f>
        <v>229430094.03</v>
      </c>
      <c r="F41" s="19">
        <f>+F23+F30</f>
        <v>876448.95999999344</v>
      </c>
      <c r="G41" s="19">
        <v>0</v>
      </c>
      <c r="H41" s="19">
        <f>+H23+H30</f>
        <v>255782472.74000001</v>
      </c>
    </row>
    <row r="42" spans="2:9" x14ac:dyDescent="0.25">
      <c r="B42" s="12"/>
      <c r="C42" s="12"/>
    </row>
    <row r="43" spans="2:9" ht="46.9" customHeight="1" x14ac:dyDescent="0.25">
      <c r="B43" s="36" t="s">
        <v>10</v>
      </c>
      <c r="C43" s="36"/>
      <c r="D43" s="36"/>
      <c r="E43" s="36"/>
      <c r="F43" s="36"/>
      <c r="G43" s="36"/>
      <c r="H43" s="36"/>
      <c r="I43" s="13"/>
    </row>
    <row r="44" spans="2:9" x14ac:dyDescent="0.25">
      <c r="B44" s="12"/>
      <c r="C44" s="12"/>
    </row>
    <row r="45" spans="2:9" x14ac:dyDescent="0.25">
      <c r="B45" s="12"/>
      <c r="C45" s="12"/>
    </row>
    <row r="46" spans="2:9" ht="15.75" thickBot="1" x14ac:dyDescent="0.3">
      <c r="B46" s="22"/>
      <c r="C46" s="23"/>
      <c r="D46" s="22"/>
      <c r="E46" s="20"/>
      <c r="F46" s="22"/>
      <c r="G46" s="23"/>
      <c r="H46" s="22"/>
    </row>
    <row r="47" spans="2:9" x14ac:dyDescent="0.25">
      <c r="B47" s="26" t="s">
        <v>29</v>
      </c>
      <c r="C47" s="26"/>
      <c r="D47" s="26"/>
      <c r="E47" s="20"/>
      <c r="F47" s="26" t="s">
        <v>30</v>
      </c>
      <c r="G47" s="26"/>
      <c r="H47" s="26"/>
    </row>
    <row r="48" spans="2:9" x14ac:dyDescent="0.25">
      <c r="B48" s="26" t="s">
        <v>31</v>
      </c>
      <c r="C48" s="26"/>
      <c r="D48" s="26"/>
      <c r="E48" s="20"/>
      <c r="F48" s="26" t="s">
        <v>32</v>
      </c>
      <c r="G48" s="26"/>
      <c r="H48" s="26"/>
    </row>
    <row r="49" spans="2:8" x14ac:dyDescent="0.25">
      <c r="B49" s="24"/>
      <c r="C49" s="24"/>
      <c r="D49" s="24"/>
      <c r="E49" s="20"/>
      <c r="F49" s="24"/>
      <c r="G49" s="24"/>
      <c r="H49" s="24"/>
    </row>
    <row r="50" spans="2:8" x14ac:dyDescent="0.25">
      <c r="B50" s="20"/>
      <c r="C50" s="21"/>
      <c r="D50" s="20"/>
      <c r="E50" s="20"/>
      <c r="F50" s="20"/>
      <c r="G50" s="20"/>
      <c r="H50" s="21"/>
    </row>
    <row r="51" spans="2:8" ht="15.75" thickBot="1" x14ac:dyDescent="0.3">
      <c r="B51" s="22"/>
      <c r="C51" s="23"/>
      <c r="D51" s="22"/>
      <c r="E51" s="20"/>
      <c r="F51" s="22"/>
      <c r="G51" s="23"/>
      <c r="H51" s="22"/>
    </row>
    <row r="52" spans="2:8" x14ac:dyDescent="0.25">
      <c r="B52" s="26" t="s">
        <v>33</v>
      </c>
      <c r="C52" s="26"/>
      <c r="D52" s="26"/>
      <c r="E52" s="20"/>
      <c r="F52" s="26" t="s">
        <v>34</v>
      </c>
      <c r="G52" s="26"/>
      <c r="H52" s="26"/>
    </row>
    <row r="53" spans="2:8" x14ac:dyDescent="0.25">
      <c r="B53" s="26" t="s">
        <v>35</v>
      </c>
      <c r="C53" s="26"/>
      <c r="D53" s="26"/>
      <c r="E53" s="20"/>
      <c r="F53" s="26" t="s">
        <v>36</v>
      </c>
      <c r="G53" s="26"/>
      <c r="H53" s="26"/>
    </row>
    <row r="54" spans="2:8" x14ac:dyDescent="0.25">
      <c r="B54" s="25"/>
      <c r="C54" s="25"/>
      <c r="D54" s="25"/>
      <c r="E54" s="25"/>
      <c r="F54" s="25"/>
      <c r="G54" s="25"/>
      <c r="H54" s="25"/>
    </row>
    <row r="55" spans="2:8" x14ac:dyDescent="0.25">
      <c r="B55" s="25"/>
      <c r="C55" s="25"/>
      <c r="D55" s="25"/>
      <c r="E55" s="25"/>
      <c r="F55" s="25"/>
      <c r="G55" s="25"/>
      <c r="H55" s="25"/>
    </row>
    <row r="56" spans="2:8" x14ac:dyDescent="0.25">
      <c r="B56" s="25"/>
      <c r="C56" s="25"/>
      <c r="D56" s="25"/>
      <c r="E56" s="25"/>
      <c r="F56" s="25"/>
      <c r="G56" s="25"/>
      <c r="H56" s="25"/>
    </row>
  </sheetData>
  <mergeCells count="12">
    <mergeCell ref="B2:H2"/>
    <mergeCell ref="B3:H3"/>
    <mergeCell ref="B4:H4"/>
    <mergeCell ref="B43:H43"/>
    <mergeCell ref="B47:D47"/>
    <mergeCell ref="F47:H47"/>
    <mergeCell ref="B48:D48"/>
    <mergeCell ref="F48:H48"/>
    <mergeCell ref="B52:D52"/>
    <mergeCell ref="F52:H52"/>
    <mergeCell ref="B53:D53"/>
    <mergeCell ref="F53:H5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2018-10-29T15:49:08Z</cp:lastPrinted>
  <dcterms:created xsi:type="dcterms:W3CDTF">2015-10-07T18:29:34Z</dcterms:created>
  <dcterms:modified xsi:type="dcterms:W3CDTF">2018-10-29T15:49:10Z</dcterms:modified>
</cp:coreProperties>
</file>