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3er TRIM 2018\PRESENTACION\II. Información Presupuestaria\"/>
    </mc:Choice>
  </mc:AlternateContent>
  <bookViews>
    <workbookView xWindow="0" yWindow="0" windowWidth="17580" windowHeight="12000"/>
  </bookViews>
  <sheets>
    <sheet name="EAI CFF" sheetId="1" r:id="rId1"/>
  </sheets>
  <definedNames>
    <definedName name="_xlnm.Print_Area" localSheetId="0">'EAI CFF'!$B$1:$J$30</definedName>
  </definedNames>
  <calcPr calcId="152511"/>
</workbook>
</file>

<file path=xl/calcChain.xml><?xml version="1.0" encoding="utf-8"?>
<calcChain xmlns="http://schemas.openxmlformats.org/spreadsheetml/2006/main">
  <c r="J29" i="1" l="1"/>
  <c r="I29" i="1"/>
  <c r="H29" i="1"/>
  <c r="J20" i="1"/>
  <c r="J19" i="1"/>
  <c r="J18" i="1"/>
  <c r="J17" i="1"/>
  <c r="J15" i="1"/>
  <c r="J14" i="1"/>
  <c r="J13" i="1"/>
  <c r="J12" i="1"/>
  <c r="J11" i="1"/>
  <c r="J10" i="1"/>
  <c r="I16" i="1"/>
  <c r="J16" i="1" s="1"/>
  <c r="I13" i="1"/>
  <c r="H16" i="1"/>
  <c r="H9" i="1" s="1"/>
  <c r="H13" i="1"/>
  <c r="I9" i="1" l="1"/>
  <c r="J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<sst xmlns="http://schemas.openxmlformats.org/spreadsheetml/2006/main" count="38" uniqueCount="35">
  <si>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</si>
  <si>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</si>
  <si>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</si>
  <si>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</si>
  <si>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</si>
  <si>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</si>
  <si>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</si>
  <si>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</si>
  <si>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</si>
  <si>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</si>
  <si>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</si>
  <si>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</si>
  <si>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</si>
  <si>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</si>
  <si>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</si>
  <si>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</si>
  <si>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</si>
  <si>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</si>
  <si>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</si>
  <si>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</si>
  <si>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</si>
  <si>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</si>
  <si>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</si>
  <si>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</si>
  <si>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</si>
  <si>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</si>
  <si>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</si>
  <si>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</si>
  <si>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</si>
  <si>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</si>
  <si>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</si>
  <si>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</si>
  <si>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septiembre de 2018</t>
  </si>
  <si>
    <t>ASEC_EAICFF_3erTRIM_R3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</si>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</sst>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4" fontId="3" fillId="3" borderId="1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9</xdr:col>
      <xdr:colOff>990600</xdr:colOff>
      <xdr:row>0</xdr:row>
      <xdr:rowOff>1131397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4B63938-8477-492C-A3C3-02718D1CA7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76200" y="28575"/>
          <a:ext cx="9144000" cy="1102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Normal="100" workbookViewId="0">
      <selection activeCell="I36" sqref="I36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90" customHeight="1" x14ac:dyDescent="0.2"/>
    <row r="2" spans="2:12" ht="2.25" customHeight="1" thickBot="1" x14ac:dyDescent="0.3">
      <c r="K2" s="22" t="s">
        <v>33</v>
      </c>
      <c r="L2" s="23"/>
    </row>
    <row r="3" spans="2:12" x14ac:dyDescent="0.2">
      <c r="B3" s="27" t="s">
        <v>34</v>
      </c>
      <c r="C3" s="28"/>
      <c r="D3" s="28"/>
      <c r="E3" s="28"/>
      <c r="F3" s="28"/>
      <c r="G3" s="28"/>
      <c r="H3" s="28"/>
      <c r="I3" s="28"/>
      <c r="J3" s="29"/>
    </row>
    <row r="4" spans="2:12" x14ac:dyDescent="0.2">
      <c r="B4" s="30" t="s">
        <v>0</v>
      </c>
      <c r="C4" s="31"/>
      <c r="D4" s="31"/>
      <c r="E4" s="31"/>
      <c r="F4" s="31"/>
      <c r="G4" s="31"/>
      <c r="H4" s="31"/>
      <c r="I4" s="31"/>
      <c r="J4" s="32"/>
    </row>
    <row r="5" spans="2:12" ht="12.75" thickBot="1" x14ac:dyDescent="0.25">
      <c r="B5" s="33" t="s">
        <v>32</v>
      </c>
      <c r="C5" s="34"/>
      <c r="D5" s="34"/>
      <c r="E5" s="34"/>
      <c r="F5" s="34"/>
      <c r="G5" s="34"/>
      <c r="H5" s="34"/>
      <c r="I5" s="34"/>
      <c r="J5" s="35"/>
    </row>
    <row r="6" spans="2:12" ht="12.75" thickBot="1" x14ac:dyDescent="0.25">
      <c r="B6" s="36" t="s">
        <v>1</v>
      </c>
      <c r="C6" s="37"/>
      <c r="D6" s="38"/>
      <c r="E6" s="45" t="s">
        <v>2</v>
      </c>
      <c r="F6" s="46"/>
      <c r="G6" s="46"/>
      <c r="H6" s="46"/>
      <c r="I6" s="46"/>
      <c r="J6" s="47" t="s">
        <v>3</v>
      </c>
    </row>
    <row r="7" spans="2:12" ht="24.75" thickBot="1" x14ac:dyDescent="0.25">
      <c r="B7" s="39"/>
      <c r="C7" s="40"/>
      <c r="D7" s="41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48"/>
    </row>
    <row r="8" spans="2:12" ht="12.75" thickBot="1" x14ac:dyDescent="0.25">
      <c r="B8" s="42"/>
      <c r="C8" s="43"/>
      <c r="D8" s="44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49" t="s">
        <v>11</v>
      </c>
      <c r="C9" s="50"/>
      <c r="D9" s="51"/>
      <c r="E9" s="6">
        <v>0</v>
      </c>
      <c r="F9" s="7">
        <v>0</v>
      </c>
      <c r="G9" s="8">
        <v>0</v>
      </c>
      <c r="H9" s="24">
        <f>+H10+H11+H12+H13+H16+H19+H20</f>
        <v>484201466.61000001</v>
      </c>
      <c r="I9" s="24">
        <f>+I10+I11+I12+I13+I16+I19+I20</f>
        <v>484264622.98000002</v>
      </c>
      <c r="J9" s="24">
        <f>+J10+J11+J12+J13+J16+J19+J20</f>
        <v>484264622.98000002</v>
      </c>
    </row>
    <row r="10" spans="2:12" x14ac:dyDescent="0.2">
      <c r="B10" s="9"/>
      <c r="C10" s="52" t="s">
        <v>12</v>
      </c>
      <c r="D10" s="53"/>
      <c r="E10" s="10">
        <v>0</v>
      </c>
      <c r="F10" s="11">
        <v>0</v>
      </c>
      <c r="G10" s="12">
        <v>0</v>
      </c>
      <c r="H10" s="70">
        <v>67154611.230000004</v>
      </c>
      <c r="I10" s="70">
        <v>67154611.230000004</v>
      </c>
      <c r="J10" s="11">
        <f>+I10-E10</f>
        <v>67154611.230000004</v>
      </c>
    </row>
    <row r="11" spans="2:12" x14ac:dyDescent="0.2">
      <c r="B11" s="9"/>
      <c r="C11" s="52" t="s">
        <v>13</v>
      </c>
      <c r="D11" s="53"/>
      <c r="E11" s="10">
        <v>0</v>
      </c>
      <c r="F11" s="11">
        <v>0</v>
      </c>
      <c r="G11" s="12">
        <v>0</v>
      </c>
      <c r="H11" s="11">
        <v>0</v>
      </c>
      <c r="I11" s="11">
        <v>0</v>
      </c>
      <c r="J11" s="11">
        <f t="shared" ref="J11:J20" si="0">+I11-E11</f>
        <v>0</v>
      </c>
    </row>
    <row r="12" spans="2:12" x14ac:dyDescent="0.2">
      <c r="B12" s="9"/>
      <c r="C12" s="52" t="s">
        <v>14</v>
      </c>
      <c r="D12" s="53"/>
      <c r="E12" s="10">
        <v>0</v>
      </c>
      <c r="F12" s="11">
        <v>0</v>
      </c>
      <c r="G12" s="12">
        <v>0</v>
      </c>
      <c r="H12" s="70">
        <v>21956165.609999999</v>
      </c>
      <c r="I12" s="70">
        <v>21965357.609999999</v>
      </c>
      <c r="J12" s="11">
        <f t="shared" si="0"/>
        <v>21965357.609999999</v>
      </c>
    </row>
    <row r="13" spans="2:12" x14ac:dyDescent="0.2">
      <c r="B13" s="9"/>
      <c r="C13" s="52" t="s">
        <v>15</v>
      </c>
      <c r="D13" s="53"/>
      <c r="E13" s="10">
        <v>0</v>
      </c>
      <c r="F13" s="11">
        <v>0</v>
      </c>
      <c r="G13" s="12">
        <v>0</v>
      </c>
      <c r="H13" s="11">
        <f>+H14+H15</f>
        <v>4336710.6500000004</v>
      </c>
      <c r="I13" s="11">
        <f>+I14+I15</f>
        <v>4367813.93</v>
      </c>
      <c r="J13" s="11">
        <f t="shared" si="0"/>
        <v>4367813.93</v>
      </c>
    </row>
    <row r="14" spans="2:12" x14ac:dyDescent="0.2">
      <c r="B14" s="9"/>
      <c r="C14" s="25" t="s">
        <v>16</v>
      </c>
      <c r="D14" s="26"/>
      <c r="E14" s="10">
        <v>0</v>
      </c>
      <c r="F14" s="11">
        <v>0</v>
      </c>
      <c r="G14" s="12">
        <v>0</v>
      </c>
      <c r="H14" s="70">
        <v>4336710.6500000004</v>
      </c>
      <c r="I14" s="70">
        <v>4367813.93</v>
      </c>
      <c r="J14" s="11">
        <f t="shared" si="0"/>
        <v>4367813.93</v>
      </c>
    </row>
    <row r="15" spans="2:12" x14ac:dyDescent="0.2">
      <c r="B15" s="9"/>
      <c r="C15" s="25" t="s">
        <v>17</v>
      </c>
      <c r="D15" s="26"/>
      <c r="E15" s="10">
        <v>0</v>
      </c>
      <c r="F15" s="11">
        <v>0</v>
      </c>
      <c r="G15" s="12">
        <v>0</v>
      </c>
      <c r="H15" s="11">
        <v>0</v>
      </c>
      <c r="I15" s="11">
        <v>0</v>
      </c>
      <c r="J15" s="11">
        <f t="shared" si="0"/>
        <v>0</v>
      </c>
    </row>
    <row r="16" spans="2:12" x14ac:dyDescent="0.2">
      <c r="B16" s="9"/>
      <c r="C16" s="52" t="s">
        <v>18</v>
      </c>
      <c r="D16" s="53"/>
      <c r="E16" s="10">
        <v>0</v>
      </c>
      <c r="F16" s="11">
        <v>0</v>
      </c>
      <c r="G16" s="12">
        <v>0</v>
      </c>
      <c r="H16" s="11">
        <f>+H17+H18</f>
        <v>8607617.9800000004</v>
      </c>
      <c r="I16" s="11">
        <f>+I17+I18</f>
        <v>8630479.0700000003</v>
      </c>
      <c r="J16" s="11">
        <f t="shared" si="0"/>
        <v>8630479.0700000003</v>
      </c>
    </row>
    <row r="17" spans="2:10" x14ac:dyDescent="0.2">
      <c r="B17" s="9"/>
      <c r="C17" s="56" t="s">
        <v>16</v>
      </c>
      <c r="D17" s="57"/>
      <c r="E17" s="10">
        <v>0</v>
      </c>
      <c r="F17" s="11">
        <v>0</v>
      </c>
      <c r="G17" s="12">
        <v>0</v>
      </c>
      <c r="H17" s="70">
        <v>8607617.9800000004</v>
      </c>
      <c r="I17" s="70">
        <v>8630479.0700000003</v>
      </c>
      <c r="J17" s="11">
        <f t="shared" si="0"/>
        <v>8630479.0700000003</v>
      </c>
    </row>
    <row r="18" spans="2:10" x14ac:dyDescent="0.2">
      <c r="B18" s="9"/>
      <c r="C18" s="56" t="s">
        <v>17</v>
      </c>
      <c r="D18" s="57"/>
      <c r="E18" s="10">
        <v>0</v>
      </c>
      <c r="F18" s="11">
        <v>0</v>
      </c>
      <c r="G18" s="12">
        <v>0</v>
      </c>
      <c r="H18" s="11">
        <v>0</v>
      </c>
      <c r="I18" s="11">
        <v>0</v>
      </c>
      <c r="J18" s="11">
        <f t="shared" si="0"/>
        <v>0</v>
      </c>
    </row>
    <row r="19" spans="2:10" x14ac:dyDescent="0.2">
      <c r="B19" s="9"/>
      <c r="C19" s="52" t="s">
        <v>19</v>
      </c>
      <c r="D19" s="53"/>
      <c r="E19" s="10">
        <v>0</v>
      </c>
      <c r="F19" s="11">
        <v>0</v>
      </c>
      <c r="G19" s="12">
        <v>0</v>
      </c>
      <c r="H19" s="70">
        <v>382146361.13999999</v>
      </c>
      <c r="I19" s="70">
        <v>382146361.13999999</v>
      </c>
      <c r="J19" s="11">
        <f t="shared" si="0"/>
        <v>382146361.13999999</v>
      </c>
    </row>
    <row r="20" spans="2:10" ht="25.5" customHeight="1" x14ac:dyDescent="0.2">
      <c r="B20" s="9"/>
      <c r="C20" s="52" t="s">
        <v>20</v>
      </c>
      <c r="D20" s="53"/>
      <c r="E20" s="10">
        <v>0</v>
      </c>
      <c r="F20" s="11">
        <v>0</v>
      </c>
      <c r="G20" s="12">
        <v>0</v>
      </c>
      <c r="H20" s="11">
        <v>0</v>
      </c>
      <c r="I20" s="11">
        <v>0</v>
      </c>
      <c r="J20" s="11">
        <f t="shared" si="0"/>
        <v>0</v>
      </c>
    </row>
    <row r="21" spans="2:10" ht="4.5" customHeight="1" x14ac:dyDescent="0.2">
      <c r="B21" s="9"/>
      <c r="C21" s="54"/>
      <c r="D21" s="55"/>
      <c r="E21" s="10"/>
      <c r="F21" s="11"/>
      <c r="G21" s="12"/>
      <c r="H21" s="11"/>
      <c r="I21" s="11"/>
      <c r="J21" s="11"/>
    </row>
    <row r="22" spans="2:10" s="2" customFormat="1" x14ac:dyDescent="0.2">
      <c r="B22" s="58" t="s">
        <v>21</v>
      </c>
      <c r="C22" s="59"/>
      <c r="D22" s="60"/>
      <c r="E22" s="6">
        <v>0</v>
      </c>
      <c r="F22" s="7">
        <v>0</v>
      </c>
      <c r="G22" s="8">
        <v>0</v>
      </c>
      <c r="H22" s="7">
        <v>0</v>
      </c>
      <c r="I22" s="7">
        <v>0</v>
      </c>
      <c r="J22" s="7">
        <v>0</v>
      </c>
    </row>
    <row r="23" spans="2:10" ht="16.5" customHeight="1" x14ac:dyDescent="0.2">
      <c r="B23" s="13"/>
      <c r="C23" s="52" t="s">
        <v>22</v>
      </c>
      <c r="D23" s="53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52" t="s">
        <v>23</v>
      </c>
      <c r="D24" s="53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52" t="s">
        <v>20</v>
      </c>
      <c r="D25" s="53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54"/>
      <c r="D26" s="55"/>
      <c r="E26" s="10"/>
      <c r="F26" s="11"/>
      <c r="G26" s="12"/>
      <c r="H26" s="12"/>
      <c r="I26" s="12"/>
      <c r="J26" s="12"/>
    </row>
    <row r="27" spans="2:10" s="2" customFormat="1" x14ac:dyDescent="0.2">
      <c r="B27" s="58" t="s">
        <v>24</v>
      </c>
      <c r="C27" s="59"/>
      <c r="D27" s="60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61" t="s">
        <v>25</v>
      </c>
      <c r="D28" s="62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63" t="s">
        <v>26</v>
      </c>
      <c r="C29" s="64"/>
      <c r="D29" s="65"/>
      <c r="E29" s="17">
        <v>0</v>
      </c>
      <c r="F29" s="18">
        <v>0</v>
      </c>
      <c r="G29" s="18">
        <v>0</v>
      </c>
      <c r="H29" s="8">
        <f>+H9+H22+H27</f>
        <v>484201466.61000001</v>
      </c>
      <c r="I29" s="19">
        <f>+I9+I22+I27</f>
        <v>484264622.98000002</v>
      </c>
      <c r="J29" s="66">
        <f>+J9+J22+J27</f>
        <v>484264622.98000002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68" t="s">
        <v>27</v>
      </c>
      <c r="I30" s="69"/>
      <c r="J30" s="67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59055118110236227" right="0.59055118110236227" top="0.19685039370078741" bottom="0.19685039370078741" header="0.31496062992125984" footer="0.31496062992125984"/>
  <pageSetup scale="67" orientation="portrait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2018-10-08T18:11:28Z</cp:lastPrinted>
  <dcterms:created xsi:type="dcterms:W3CDTF">2015-10-07T18:38:07Z</dcterms:created>
  <dcterms:modified xsi:type="dcterms:W3CDTF">2018-10-30T00:37:06Z</dcterms:modified>
</cp:coreProperties>
</file>