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I. Información Presupuestaria\"/>
    </mc:Choice>
  </mc:AlternateContent>
  <bookViews>
    <workbookView xWindow="0" yWindow="0" windowWidth="17190" windowHeight="12000"/>
  </bookViews>
  <sheets>
    <sheet name="EAE CA" sheetId="1" r:id="rId1"/>
  </sheets>
  <definedNames>
    <definedName name="_xlnm.Print_Area" localSheetId="0">'EAE CA'!$B$1:$H$53</definedName>
  </definedNames>
  <calcPr calcId="152511"/>
</workbook>
</file>

<file path=xl/calcChain.xml><?xml version="1.0" encoding="utf-8"?>
<calcChain xmlns="http://schemas.openxmlformats.org/spreadsheetml/2006/main">
  <c r="G22" i="1" l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E22" i="1" s="1"/>
  <c r="H9" i="1" l="1"/>
  <c r="H22" i="1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<sst xmlns="http://schemas.openxmlformats.org/spreadsheetml/2006/main" count="82" uniqueCount="46">
  <si>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</si>
  <si>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</si>
  <si>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</si>
  <si>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</si>
  <si>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</si>
  <si>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</si>
  <si>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</si>
  <si>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</si>
  <si>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</si>
  <si>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</si>
  <si>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</si>
  <si>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</si>
  <si>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</si>
  <si>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</si>
  <si>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</si>
  <si>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</si>
  <si>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</si>
  <si>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</si>
  <si>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</si>
  <si>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</si>
  <si>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</si>
  <si>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</si>
  <si>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</si>
  <si>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</si>
  <si>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</si>
  <si>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</si>
  <si>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</si>
  <si>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</si>
  <si>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</si>
  <si>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</si>
  <si>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septiembre de 2018</t>
  </si>
  <si>
    <t>ASEC_EAEPECA_3erTRIM_O1</t>
  </si>
  <si>
    <t>Municipio de Piedras Negras Coahuila</t>
  </si>
  <si>
    <t>PRESIDENCIA</t>
  </si>
  <si>
    <t>CABILDO</t>
  </si>
  <si>
    <t>CONTRALORIA MUNICIPAL</t>
  </si>
  <si>
    <t>POLICIA PREVENTIVA MUNICIPAL</t>
  </si>
  <si>
    <t>PLANEACION Y URBANISMO OBRAS PUBLICAS</t>
  </si>
  <si>
    <t>SECRETARIA DEL AYUNTAMIENTO</t>
  </si>
  <si>
    <t>DESARROLLO SOCIAL</t>
  </si>
  <si>
    <t>TESORERIA</t>
  </si>
  <si>
    <t>D.I.F. MUNICIPAL</t>
  </si>
  <si>
    <t>SECRETARIA TECNICA</t>
  </si>
  <si>
    <t>FONDOS</t>
  </si>
  <si>
    <t>DESARROLLO ECONOMICO Y TURISTICO</t>
  </si>
  <si>
    <t>SEGURIDAD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</si>
</sst>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0</xdr:colOff>
      <xdr:row>0</xdr:row>
      <xdr:rowOff>1127490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78FBE0-B1DE-40E8-B905-E676164AC8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52917" y="0"/>
          <a:ext cx="9323916" cy="1127490"/>
        </a:xfrm>
        <a:prstGeom prst="rect">
          <a:avLst/>
        </a:prstGeom>
      </xdr:spPr>
    </xdr:pic>
    <xdr:clientData/>
  </xdr:twoCellAnchor>
  <xdr:oneCellAnchor>
    <xdr:from>
      <xdr:col>4</xdr:col>
      <xdr:colOff>730252</xdr:colOff>
      <xdr:row>0</xdr:row>
      <xdr:rowOff>338668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83EF7E43-ACCB-48ED-916E-F0C1685A32B4}"/>
            </a:ext>
          </a:extLst>
        </xdr:cNvPr>
        <xdr:cNvSpPr txBox="1"/>
      </xdr:nvSpPr>
      <xdr:spPr>
        <a:xfrm>
          <a:off x="6085419" y="338668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del Ejericicio del Presupuesto de Egresos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showGridLines="0" tabSelected="1" zoomScale="90" zoomScaleNormal="90" workbookViewId="0">
      <selection activeCell="F20" sqref="F2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91.5" customHeight="1" thickBot="1" x14ac:dyDescent="0.3">
      <c r="J1" s="8" t="s">
        <v>31</v>
      </c>
    </row>
    <row r="2" spans="2:10" x14ac:dyDescent="0.2">
      <c r="B2" s="11" t="s">
        <v>32</v>
      </c>
      <c r="C2" s="12"/>
      <c r="D2" s="12"/>
      <c r="E2" s="12"/>
      <c r="F2" s="12"/>
      <c r="G2" s="12"/>
      <c r="H2" s="13"/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75" thickBot="1" x14ac:dyDescent="0.25">
      <c r="B5" s="17" t="s">
        <v>30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1"/>
      <c r="C8" s="28" t="s">
        <v>24</v>
      </c>
      <c r="D8" s="29" t="s">
        <v>25</v>
      </c>
      <c r="E8" s="29" t="s">
        <v>10</v>
      </c>
      <c r="F8" s="29" t="s">
        <v>26</v>
      </c>
      <c r="G8" s="29" t="s">
        <v>27</v>
      </c>
      <c r="H8" s="29" t="s">
        <v>11</v>
      </c>
    </row>
    <row r="9" spans="2:10" ht="36" customHeight="1" x14ac:dyDescent="0.2">
      <c r="B9" s="32" t="s">
        <v>33</v>
      </c>
      <c r="C9" s="33">
        <v>52414627.473900005</v>
      </c>
      <c r="D9" s="33">
        <v>52396816</v>
      </c>
      <c r="E9" s="30">
        <f>+C9+D9</f>
        <v>104811443.47390001</v>
      </c>
      <c r="F9" s="33">
        <v>88174877.390000001</v>
      </c>
      <c r="G9" s="33">
        <v>87093883.469999999</v>
      </c>
      <c r="H9" s="30">
        <f>+E9-F9</f>
        <v>16636566.083900005</v>
      </c>
    </row>
    <row r="10" spans="2:10" ht="36" customHeight="1" x14ac:dyDescent="0.2">
      <c r="B10" s="34" t="s">
        <v>34</v>
      </c>
      <c r="C10" s="35">
        <v>8859960.8972999994</v>
      </c>
      <c r="D10" s="35">
        <v>352251.68</v>
      </c>
      <c r="E10" s="4">
        <f t="shared" ref="E10:E21" si="0">+C10+D10</f>
        <v>9212212.5772999991</v>
      </c>
      <c r="F10" s="35">
        <v>6150107.4900000002</v>
      </c>
      <c r="G10" s="35">
        <v>6133514.6100000003</v>
      </c>
      <c r="H10" s="4">
        <f t="shared" ref="H10:H21" si="1">+E10-F10</f>
        <v>3062105.0872999988</v>
      </c>
    </row>
    <row r="11" spans="2:10" ht="36" customHeight="1" x14ac:dyDescent="0.2">
      <c r="B11" s="34" t="s">
        <v>35</v>
      </c>
      <c r="C11" s="35">
        <v>2775678.9066000003</v>
      </c>
      <c r="D11" s="35">
        <v>1614337</v>
      </c>
      <c r="E11" s="4">
        <f t="shared" si="0"/>
        <v>4390015.9066000003</v>
      </c>
      <c r="F11" s="35">
        <v>2761705.38</v>
      </c>
      <c r="G11" s="35">
        <v>2743164.63</v>
      </c>
      <c r="H11" s="4">
        <f t="shared" si="1"/>
        <v>1628310.5266000004</v>
      </c>
    </row>
    <row r="12" spans="2:10" ht="36" customHeight="1" x14ac:dyDescent="0.2">
      <c r="B12" s="34" t="s">
        <v>36</v>
      </c>
      <c r="C12" s="35">
        <v>46600681.571100004</v>
      </c>
      <c r="D12" s="35">
        <v>29575630.02</v>
      </c>
      <c r="E12" s="4">
        <f t="shared" si="0"/>
        <v>76176311.591100007</v>
      </c>
      <c r="F12" s="35">
        <v>53022977.75</v>
      </c>
      <c r="G12" s="35">
        <v>51534443.310000002</v>
      </c>
      <c r="H12" s="4">
        <f t="shared" si="1"/>
        <v>23153333.841100007</v>
      </c>
    </row>
    <row r="13" spans="2:10" ht="36" customHeight="1" x14ac:dyDescent="0.2">
      <c r="B13" s="34" t="s">
        <v>37</v>
      </c>
      <c r="C13" s="35">
        <v>128925643.56119999</v>
      </c>
      <c r="D13" s="35">
        <v>-42333219.740000002</v>
      </c>
      <c r="E13" s="4">
        <f t="shared" si="0"/>
        <v>86592423.821199983</v>
      </c>
      <c r="F13" s="35">
        <v>53248936.270000003</v>
      </c>
      <c r="G13" s="35">
        <v>52426375.359999999</v>
      </c>
      <c r="H13" s="4">
        <f t="shared" si="1"/>
        <v>33343487.55119998</v>
      </c>
    </row>
    <row r="14" spans="2:10" ht="36" customHeight="1" x14ac:dyDescent="0.2">
      <c r="B14" s="34" t="s">
        <v>38</v>
      </c>
      <c r="C14" s="35">
        <v>12500818.311599998</v>
      </c>
      <c r="D14" s="35">
        <v>4868003</v>
      </c>
      <c r="E14" s="4">
        <f t="shared" si="0"/>
        <v>17368821.3116</v>
      </c>
      <c r="F14" s="35">
        <v>12567044.189999999</v>
      </c>
      <c r="G14" s="35">
        <v>12256940.27</v>
      </c>
      <c r="H14" s="4">
        <f t="shared" si="1"/>
        <v>4801777.1216000002</v>
      </c>
    </row>
    <row r="15" spans="2:10" ht="36" customHeight="1" x14ac:dyDescent="0.2">
      <c r="B15" s="34" t="s">
        <v>39</v>
      </c>
      <c r="C15" s="35">
        <v>27504127.821599998</v>
      </c>
      <c r="D15" s="35">
        <v>6948363.1500000004</v>
      </c>
      <c r="E15" s="4">
        <f t="shared" si="0"/>
        <v>34452490.971599996</v>
      </c>
      <c r="F15" s="35">
        <v>23865179.280000001</v>
      </c>
      <c r="G15" s="35">
        <v>23413620.170000002</v>
      </c>
      <c r="H15" s="4">
        <f t="shared" si="1"/>
        <v>10587311.691599995</v>
      </c>
    </row>
    <row r="16" spans="2:10" ht="36" customHeight="1" x14ac:dyDescent="0.2">
      <c r="B16" s="34" t="s">
        <v>40</v>
      </c>
      <c r="C16" s="35">
        <v>68667489.533700019</v>
      </c>
      <c r="D16" s="35">
        <v>-4617006.01</v>
      </c>
      <c r="E16" s="4">
        <f t="shared" si="0"/>
        <v>64050483.523700021</v>
      </c>
      <c r="F16" s="35">
        <v>45804842.079999998</v>
      </c>
      <c r="G16" s="35">
        <v>45615960.939999998</v>
      </c>
      <c r="H16" s="4">
        <f t="shared" si="1"/>
        <v>18245641.443700023</v>
      </c>
    </row>
    <row r="17" spans="2:8" ht="36" customHeight="1" x14ac:dyDescent="0.2">
      <c r="B17" s="34" t="s">
        <v>41</v>
      </c>
      <c r="C17" s="35">
        <v>2111977.0197000001</v>
      </c>
      <c r="D17" s="35">
        <v>3748148</v>
      </c>
      <c r="E17" s="4">
        <f t="shared" si="0"/>
        <v>5860125.0197000001</v>
      </c>
      <c r="F17" s="35">
        <v>4971689.83</v>
      </c>
      <c r="G17" s="35">
        <v>4874009.83</v>
      </c>
      <c r="H17" s="4">
        <f t="shared" si="1"/>
        <v>888435.18969999999</v>
      </c>
    </row>
    <row r="18" spans="2:8" ht="36" customHeight="1" x14ac:dyDescent="0.2">
      <c r="B18" s="34" t="s">
        <v>42</v>
      </c>
      <c r="C18" s="35">
        <v>18338030.193599999</v>
      </c>
      <c r="D18" s="35">
        <v>6465899</v>
      </c>
      <c r="E18" s="4">
        <f t="shared" si="0"/>
        <v>24803929.193599999</v>
      </c>
      <c r="F18" s="35">
        <v>21811250.75</v>
      </c>
      <c r="G18" s="35">
        <v>21689357.190000001</v>
      </c>
      <c r="H18" s="4">
        <f t="shared" si="1"/>
        <v>2992678.443599999</v>
      </c>
    </row>
    <row r="19" spans="2:8" ht="36" customHeight="1" x14ac:dyDescent="0.2">
      <c r="B19" s="34" t="s">
        <v>43</v>
      </c>
      <c r="C19" s="35">
        <v>0</v>
      </c>
      <c r="D19" s="35">
        <v>60337273.5</v>
      </c>
      <c r="E19" s="4">
        <f t="shared" si="0"/>
        <v>60337273.5</v>
      </c>
      <c r="F19" s="35">
        <v>56886794.840000004</v>
      </c>
      <c r="G19" s="35">
        <v>56886794.840000004</v>
      </c>
      <c r="H19" s="4">
        <f t="shared" si="1"/>
        <v>3450478.6599999964</v>
      </c>
    </row>
    <row r="20" spans="2:8" ht="36" customHeight="1" x14ac:dyDescent="0.2">
      <c r="B20" s="34" t="s">
        <v>44</v>
      </c>
      <c r="C20" s="35">
        <v>2447293.1444999999</v>
      </c>
      <c r="D20" s="35">
        <v>363806</v>
      </c>
      <c r="E20" s="4">
        <f t="shared" si="0"/>
        <v>2811099.1444999999</v>
      </c>
      <c r="F20" s="35">
        <v>1933078.83</v>
      </c>
      <c r="G20" s="35">
        <v>1919976.16</v>
      </c>
      <c r="H20" s="4">
        <f t="shared" si="1"/>
        <v>878020.31449999986</v>
      </c>
    </row>
    <row r="21" spans="2:8" ht="36" customHeight="1" thickBot="1" x14ac:dyDescent="0.25">
      <c r="B21" s="36" t="s">
        <v>45</v>
      </c>
      <c r="C21" s="37">
        <v>44071073.558100007</v>
      </c>
      <c r="D21" s="37">
        <v>7391449.5999999996</v>
      </c>
      <c r="E21" s="31">
        <f t="shared" si="0"/>
        <v>51462523.158100009</v>
      </c>
      <c r="F21" s="37">
        <v>35708377.420000002</v>
      </c>
      <c r="G21" s="37">
        <v>34845343.960000001</v>
      </c>
      <c r="H21" s="31">
        <f t="shared" si="1"/>
        <v>15754145.738100007</v>
      </c>
    </row>
    <row r="22" spans="2:8" ht="12.75" thickBot="1" x14ac:dyDescent="0.25">
      <c r="B22" s="2" t="s">
        <v>12</v>
      </c>
      <c r="C22" s="6">
        <f>SUM(C9:C21)</f>
        <v>415217401.99290001</v>
      </c>
      <c r="D22" s="6">
        <f t="shared" ref="D22:H22" si="2">SUM(D9:D21)</f>
        <v>127111751.19999999</v>
      </c>
      <c r="E22" s="6">
        <f t="shared" si="2"/>
        <v>542329153.19289994</v>
      </c>
      <c r="F22" s="6">
        <f t="shared" si="2"/>
        <v>406906861.5</v>
      </c>
      <c r="G22" s="6">
        <f t="shared" si="2"/>
        <v>401433384.74000001</v>
      </c>
      <c r="H22" s="6">
        <f t="shared" si="2"/>
        <v>135422291.6929</v>
      </c>
    </row>
    <row r="24" spans="2:8" ht="12.75" thickBot="1" x14ac:dyDescent="0.25"/>
    <row r="25" spans="2:8" x14ac:dyDescent="0.2">
      <c r="B25" s="11" t="s">
        <v>28</v>
      </c>
      <c r="C25" s="12"/>
      <c r="D25" s="12"/>
      <c r="E25" s="12"/>
      <c r="F25" s="12"/>
      <c r="G25" s="12"/>
      <c r="H25" s="13"/>
    </row>
    <row r="26" spans="2:8" x14ac:dyDescent="0.2">
      <c r="B26" s="14" t="s">
        <v>0</v>
      </c>
      <c r="C26" s="15"/>
      <c r="D26" s="15"/>
      <c r="E26" s="15"/>
      <c r="F26" s="15"/>
      <c r="G26" s="15"/>
      <c r="H26" s="16"/>
    </row>
    <row r="27" spans="2:8" x14ac:dyDescent="0.2">
      <c r="B27" s="14" t="s">
        <v>1</v>
      </c>
      <c r="C27" s="15"/>
      <c r="D27" s="15"/>
      <c r="E27" s="15"/>
      <c r="F27" s="15"/>
      <c r="G27" s="15"/>
      <c r="H27" s="16"/>
    </row>
    <row r="28" spans="2:8" ht="12.75" thickBot="1" x14ac:dyDescent="0.25">
      <c r="B28" s="17" t="s">
        <v>30</v>
      </c>
      <c r="C28" s="18"/>
      <c r="D28" s="18"/>
      <c r="E28" s="18"/>
      <c r="F28" s="18"/>
      <c r="G28" s="18"/>
      <c r="H28" s="19"/>
    </row>
    <row r="29" spans="2:8" ht="12.75" thickBot="1" x14ac:dyDescent="0.25">
      <c r="B29" s="20" t="s">
        <v>2</v>
      </c>
      <c r="C29" s="23" t="s">
        <v>3</v>
      </c>
      <c r="D29" s="24"/>
      <c r="E29" s="24"/>
      <c r="F29" s="24"/>
      <c r="G29" s="25"/>
      <c r="H29" s="26" t="s">
        <v>4</v>
      </c>
    </row>
    <row r="30" spans="2:8" ht="24.75" thickBot="1" x14ac:dyDescent="0.25">
      <c r="B30" s="21"/>
      <c r="C30" s="9" t="s">
        <v>5</v>
      </c>
      <c r="D30" s="10" t="s">
        <v>6</v>
      </c>
      <c r="E30" s="10" t="s">
        <v>7</v>
      </c>
      <c r="F30" s="10" t="s">
        <v>8</v>
      </c>
      <c r="G30" s="10" t="s">
        <v>9</v>
      </c>
      <c r="H30" s="27"/>
    </row>
    <row r="31" spans="2:8" ht="12.75" thickBot="1" x14ac:dyDescent="0.25">
      <c r="B31" s="22"/>
      <c r="C31" s="9" t="s">
        <v>24</v>
      </c>
      <c r="D31" s="10" t="s">
        <v>25</v>
      </c>
      <c r="E31" s="10" t="s">
        <v>10</v>
      </c>
      <c r="F31" s="10" t="s">
        <v>26</v>
      </c>
      <c r="G31" s="10" t="s">
        <v>27</v>
      </c>
      <c r="H31" s="10" t="s">
        <v>11</v>
      </c>
    </row>
    <row r="32" spans="2:8" ht="16.5" customHeight="1" x14ac:dyDescent="0.2">
      <c r="B32" s="3" t="s">
        <v>13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14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x14ac:dyDescent="0.2">
      <c r="B34" s="3" t="s">
        <v>15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6.5" customHeight="1" thickBot="1" x14ac:dyDescent="0.25">
      <c r="B35" s="3" t="s">
        <v>16</v>
      </c>
      <c r="C35" s="4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2:8" ht="12.75" thickBot="1" x14ac:dyDescent="0.25">
      <c r="B36" s="2" t="s">
        <v>12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8" spans="2:8" ht="12.75" thickBot="1" x14ac:dyDescent="0.25"/>
    <row r="39" spans="2:8" x14ac:dyDescent="0.2">
      <c r="B39" s="11" t="s">
        <v>29</v>
      </c>
      <c r="C39" s="12"/>
      <c r="D39" s="12"/>
      <c r="E39" s="12"/>
      <c r="F39" s="12"/>
      <c r="G39" s="12"/>
      <c r="H39" s="13"/>
    </row>
    <row r="40" spans="2:8" x14ac:dyDescent="0.2">
      <c r="B40" s="14" t="s">
        <v>0</v>
      </c>
      <c r="C40" s="15"/>
      <c r="D40" s="15"/>
      <c r="E40" s="15"/>
      <c r="F40" s="15"/>
      <c r="G40" s="15"/>
      <c r="H40" s="16"/>
    </row>
    <row r="41" spans="2:8" x14ac:dyDescent="0.2">
      <c r="B41" s="14" t="s">
        <v>1</v>
      </c>
      <c r="C41" s="15"/>
      <c r="D41" s="15"/>
      <c r="E41" s="15"/>
      <c r="F41" s="15"/>
      <c r="G41" s="15"/>
      <c r="H41" s="16"/>
    </row>
    <row r="42" spans="2:8" ht="12.75" thickBot="1" x14ac:dyDescent="0.25">
      <c r="B42" s="17" t="s">
        <v>30</v>
      </c>
      <c r="C42" s="18"/>
      <c r="D42" s="18"/>
      <c r="E42" s="18"/>
      <c r="F42" s="18"/>
      <c r="G42" s="18"/>
      <c r="H42" s="19"/>
    </row>
    <row r="43" spans="2:8" ht="12.75" thickBot="1" x14ac:dyDescent="0.25">
      <c r="B43" s="20" t="s">
        <v>2</v>
      </c>
      <c r="C43" s="23" t="s">
        <v>3</v>
      </c>
      <c r="D43" s="24"/>
      <c r="E43" s="24"/>
      <c r="F43" s="24"/>
      <c r="G43" s="25"/>
      <c r="H43" s="26" t="s">
        <v>4</v>
      </c>
    </row>
    <row r="44" spans="2:8" ht="24.75" thickBot="1" x14ac:dyDescent="0.25">
      <c r="B44" s="21"/>
      <c r="C44" s="9" t="s">
        <v>5</v>
      </c>
      <c r="D44" s="10" t="s">
        <v>6</v>
      </c>
      <c r="E44" s="10" t="s">
        <v>7</v>
      </c>
      <c r="F44" s="10" t="s">
        <v>8</v>
      </c>
      <c r="G44" s="10" t="s">
        <v>9</v>
      </c>
      <c r="H44" s="27"/>
    </row>
    <row r="45" spans="2:8" ht="12.75" thickBot="1" x14ac:dyDescent="0.25">
      <c r="B45" s="22"/>
      <c r="C45" s="9" t="s">
        <v>24</v>
      </c>
      <c r="D45" s="10" t="s">
        <v>25</v>
      </c>
      <c r="E45" s="10" t="s">
        <v>10</v>
      </c>
      <c r="F45" s="10" t="s">
        <v>26</v>
      </c>
      <c r="G45" s="10" t="s">
        <v>27</v>
      </c>
      <c r="H45" s="10" t="s">
        <v>11</v>
      </c>
    </row>
    <row r="46" spans="2:8" ht="28.5" customHeight="1" x14ac:dyDescent="0.2">
      <c r="B46" s="3" t="s">
        <v>17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28.5" customHeight="1" x14ac:dyDescent="0.2">
      <c r="B47" s="3" t="s">
        <v>18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19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20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21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x14ac:dyDescent="0.2">
      <c r="B51" s="3" t="s">
        <v>22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33" customHeight="1" thickBot="1" x14ac:dyDescent="0.25">
      <c r="B52" s="3" t="s">
        <v>23</v>
      </c>
      <c r="C52" s="4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2:8" ht="12.75" thickBot="1" x14ac:dyDescent="0.25">
      <c r="B53" s="2" t="s">
        <v>12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5:H25"/>
    <mergeCell ref="B26:H26"/>
    <mergeCell ref="B27:H27"/>
    <mergeCell ref="B28:H28"/>
    <mergeCell ref="B29:B31"/>
    <mergeCell ref="C29:G29"/>
    <mergeCell ref="H29:H30"/>
    <mergeCell ref="B39:H39"/>
    <mergeCell ref="B40:H40"/>
    <mergeCell ref="B41:H41"/>
    <mergeCell ref="B42:H42"/>
    <mergeCell ref="B43:B45"/>
    <mergeCell ref="C43:G43"/>
    <mergeCell ref="H43:H44"/>
  </mergeCells>
  <pageMargins left="0.59055118110236227" right="0.59055118110236227" top="0.19685039370078741" bottom="0.19685039370078741" header="0.31496062992125984" footer="0.31496062992125984"/>
  <pageSetup scale="66" orientation="portrait" r:id="rId1"/>
  <ignoredErrors>
    <ignoredError sqref="C8:G8 C31:G31 C45:G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2018-10-12T16:27:43Z</cp:lastPrinted>
  <dcterms:created xsi:type="dcterms:W3CDTF">2015-10-07T18:39:25Z</dcterms:created>
  <dcterms:modified xsi:type="dcterms:W3CDTF">2018-10-30T00:49:20Z</dcterms:modified>
</cp:coreProperties>
</file>