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640" windowHeight="894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H80" i="1" l="1"/>
  <c r="G80" i="1"/>
  <c r="F80" i="1"/>
  <c r="E80" i="1"/>
  <c r="D80" i="1"/>
  <c r="C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<sst xmlns="http://schemas.openxmlformats.org/spreadsheetml/2006/main" count="87" uniqueCount="87">
  <si>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</si>
  <si>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</si>
  <si>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</si>
  <si>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</si>
  <si>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</si>
  <si>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</si>
  <si>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</si>
  <si>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</si>
  <si>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</si>
  <si>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</si>
  <si>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</si>
  <si>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</si>
  <si>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</si>
  <si>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</si>
  <si>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</si>
  <si>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</si>
  <si>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</si>
  <si>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</si>
  <si>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</si>
  <si>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</si>
  <si>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</si>
  <si>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</si>
  <si>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</si>
  <si>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</si>
  <si>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</si>
  <si>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</si>
  <si>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</si>
  <si>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</si>
  <si>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</si>
  <si>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</si>
  <si>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</si>
  <si>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</si>
  <si>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</si>
  <si>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</si>
  <si>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</si>
  <si>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</si>
  <si>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</si>
  <si>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</si>
  <si>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</si>
  <si>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</si>
  <si>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</si>
  <si>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</si>
  <si>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</si>
  <si>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</si>
  <si>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</si>
  <si>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</si>
  <si>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</si>
  <si>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</si>
  <si>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</si>
  <si>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</si>
  <si>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</si>
  <si>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</si>
  <si>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</si>
  <si>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</si>
  <si>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</si>
  <si>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</si>
  <si>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</si>
  <si>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</si>
  <si>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</si>
  <si>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</si>
  <si>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</si>
  <si>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</si>
  <si>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</si>
  <si>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</si>
  <si>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</si>
  <si>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</si>
  <si>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</si>
  <si>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</si>
  <si>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</si>
  <si>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</si>
  <si>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</si>
  <si>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</si>
  <si>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</si>
  <si>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</si>
  <si>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</si>
  <si>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</si>
  <si>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</si>
  <si>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</si>
  <si>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</si>
  <si>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</si>
  <si>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</si>
  <si>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</si>
  <si>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</si>
  <si>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</si>
  <si>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</si>
  <si>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ARTEAGA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</si>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</sst>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justify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topLeftCell="A64" zoomScale="90" zoomScaleNormal="90" workbookViewId="0">
      <selection activeCell="E83" sqref="E83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10" t="s">
        <v>85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86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1" t="s">
        <v>12</v>
      </c>
      <c r="B8" s="22"/>
      <c r="C8" s="4">
        <v>43495846</v>
      </c>
      <c r="D8" s="4">
        <v>5912047.9000000004</v>
      </c>
      <c r="E8" s="5">
        <v>49407893.899999999</v>
      </c>
      <c r="F8" s="5">
        <v>37298591.100000001</v>
      </c>
      <c r="G8" s="4">
        <v>37298591.100000001</v>
      </c>
      <c r="H8" s="4">
        <v>12109302.800000001</v>
      </c>
    </row>
    <row r="9" spans="1:8" ht="30" x14ac:dyDescent="0.25">
      <c r="A9" s="6"/>
      <c r="B9" s="7" t="s">
        <v>13</v>
      </c>
      <c r="C9" s="5">
        <v>34987111</v>
      </c>
      <c r="D9" s="5">
        <v>3988611.9</v>
      </c>
      <c r="E9" s="5">
        <v>38975722.899999999</v>
      </c>
      <c r="F9" s="5">
        <v>34177932.549999997</v>
      </c>
      <c r="G9" s="5">
        <v>34177932.549999997</v>
      </c>
      <c r="H9" s="5">
        <v>4797790.3499999996</v>
      </c>
    </row>
    <row r="10" spans="1:8" ht="30" x14ac:dyDescent="0.25">
      <c r="A10" s="6"/>
      <c r="B10" s="7" t="s">
        <v>14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A11" s="6"/>
      <c r="B11" s="7" t="s">
        <v>15</v>
      </c>
      <c r="C11" s="5">
        <v>5404968</v>
      </c>
      <c r="D11" s="5">
        <v>578156</v>
      </c>
      <c r="E11" s="5">
        <v>58983124</v>
      </c>
      <c r="F11" s="5">
        <v>1784666.12</v>
      </c>
      <c r="G11" s="5">
        <v>1784666.12</v>
      </c>
      <c r="H11" s="5">
        <v>4198457.88</v>
      </c>
    </row>
    <row r="12" spans="1:8" x14ac:dyDescent="0.25">
      <c r="A12" s="6"/>
      <c r="B12" s="7" t="s">
        <v>16</v>
      </c>
      <c r="C12" s="5">
        <v>2550213</v>
      </c>
      <c r="D12" s="5">
        <v>0</v>
      </c>
      <c r="E12" s="5">
        <v>2550213</v>
      </c>
      <c r="F12" s="5">
        <v>0</v>
      </c>
      <c r="G12" s="5">
        <v>0</v>
      </c>
      <c r="H12" s="5">
        <v>2550213</v>
      </c>
    </row>
    <row r="13" spans="1:8" x14ac:dyDescent="0.25">
      <c r="A13" s="6"/>
      <c r="B13" s="7" t="s">
        <v>17</v>
      </c>
      <c r="C13" s="5">
        <v>501750</v>
      </c>
      <c r="D13" s="5">
        <v>1320000</v>
      </c>
      <c r="E13" s="5">
        <v>1821750</v>
      </c>
      <c r="F13" s="5">
        <v>1267792.43</v>
      </c>
      <c r="G13" s="5">
        <v>1267792.43</v>
      </c>
      <c r="H13" s="5">
        <v>553957.56999999995</v>
      </c>
    </row>
    <row r="14" spans="1:8" x14ac:dyDescent="0.25">
      <c r="A14" s="6"/>
      <c r="B14" s="7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A15" s="6"/>
      <c r="B15" s="7" t="s">
        <v>19</v>
      </c>
      <c r="C15" s="5">
        <v>51804</v>
      </c>
      <c r="D15" s="5">
        <v>25280</v>
      </c>
      <c r="E15" s="5">
        <v>77084</v>
      </c>
      <c r="F15" s="5">
        <v>68200</v>
      </c>
      <c r="G15" s="5">
        <v>68200</v>
      </c>
      <c r="H15" s="5">
        <v>8884</v>
      </c>
    </row>
    <row r="16" spans="1:8" x14ac:dyDescent="0.25">
      <c r="A16" s="21" t="s">
        <v>20</v>
      </c>
      <c r="B16" s="22"/>
      <c r="C16" s="5">
        <v>6130338</v>
      </c>
      <c r="D16" s="5">
        <v>7980500</v>
      </c>
      <c r="E16" s="5">
        <v>14110838</v>
      </c>
      <c r="F16" s="5">
        <v>11865032.76</v>
      </c>
      <c r="G16" s="5">
        <v>11607181.640000001</v>
      </c>
      <c r="H16" s="5">
        <v>2245805.2400000002</v>
      </c>
    </row>
    <row r="17" spans="1:8" ht="30" x14ac:dyDescent="0.25">
      <c r="A17" s="6"/>
      <c r="B17" s="7" t="s">
        <v>21</v>
      </c>
      <c r="C17" s="5">
        <v>611120</v>
      </c>
      <c r="D17" s="5">
        <v>2153500</v>
      </c>
      <c r="E17" s="5">
        <v>2764620</v>
      </c>
      <c r="F17" s="5">
        <v>1501923</v>
      </c>
      <c r="G17" s="5">
        <v>1426069.04</v>
      </c>
      <c r="H17" s="5">
        <v>1262697</v>
      </c>
    </row>
    <row r="18" spans="1:8" x14ac:dyDescent="0.25">
      <c r="A18" s="6"/>
      <c r="B18" s="7" t="s">
        <v>22</v>
      </c>
      <c r="C18" s="5">
        <v>477711</v>
      </c>
      <c r="D18" s="5">
        <v>1165000</v>
      </c>
      <c r="E18" s="5">
        <v>1642711</v>
      </c>
      <c r="F18" s="5">
        <v>1499270.67</v>
      </c>
      <c r="G18" s="5">
        <v>1425246.35</v>
      </c>
      <c r="H18" s="5">
        <v>143440.32999999999</v>
      </c>
    </row>
    <row r="19" spans="1:8" ht="30" x14ac:dyDescent="0.25">
      <c r="A19" s="6"/>
      <c r="B19" s="7" t="s">
        <v>23</v>
      </c>
      <c r="C19" s="5">
        <v>0</v>
      </c>
      <c r="D19" s="5">
        <v>3000</v>
      </c>
      <c r="E19" s="5">
        <v>3000</v>
      </c>
      <c r="F19" s="5">
        <v>0</v>
      </c>
      <c r="G19" s="5">
        <v>0</v>
      </c>
      <c r="H19" s="5">
        <v>3000</v>
      </c>
    </row>
    <row r="20" spans="1:8" ht="30" x14ac:dyDescent="0.25">
      <c r="A20" s="6"/>
      <c r="B20" s="7" t="s">
        <v>24</v>
      </c>
      <c r="C20" s="5">
        <v>164889</v>
      </c>
      <c r="D20" s="5">
        <v>490000</v>
      </c>
      <c r="E20" s="5">
        <v>654889</v>
      </c>
      <c r="F20" s="5">
        <v>457804.31</v>
      </c>
      <c r="G20" s="5">
        <v>417450.28</v>
      </c>
      <c r="H20" s="5">
        <v>197084.69</v>
      </c>
    </row>
    <row r="21" spans="1:8" ht="30" x14ac:dyDescent="0.25">
      <c r="A21" s="6"/>
      <c r="B21" s="7" t="s">
        <v>25</v>
      </c>
      <c r="C21" s="5">
        <v>198180</v>
      </c>
      <c r="D21" s="5">
        <v>570000</v>
      </c>
      <c r="E21" s="5">
        <v>768180</v>
      </c>
      <c r="F21" s="5">
        <v>631482.79</v>
      </c>
      <c r="G21" s="5">
        <v>613650.82999999996</v>
      </c>
      <c r="H21" s="5">
        <v>136697.21</v>
      </c>
    </row>
    <row r="22" spans="1:8" x14ac:dyDescent="0.25">
      <c r="A22" s="6"/>
      <c r="B22" s="7" t="s">
        <v>26</v>
      </c>
      <c r="C22" s="5">
        <v>3805778</v>
      </c>
      <c r="D22" s="5">
        <v>1832000</v>
      </c>
      <c r="E22" s="5">
        <v>5637778</v>
      </c>
      <c r="F22" s="5">
        <v>5881376.3399999999</v>
      </c>
      <c r="G22" s="5">
        <v>5878371.9400000004</v>
      </c>
      <c r="H22" s="5">
        <v>-243598.34</v>
      </c>
    </row>
    <row r="23" spans="1:8" ht="30" x14ac:dyDescent="0.25">
      <c r="A23" s="6"/>
      <c r="B23" s="7" t="s">
        <v>27</v>
      </c>
      <c r="C23" s="5">
        <v>373520</v>
      </c>
      <c r="D23" s="5">
        <v>392000</v>
      </c>
      <c r="E23" s="5">
        <v>765520</v>
      </c>
      <c r="F23" s="5">
        <v>286351.09000000003</v>
      </c>
      <c r="G23" s="5">
        <v>286351.09000000003</v>
      </c>
      <c r="H23" s="5">
        <v>479168.91</v>
      </c>
    </row>
    <row r="24" spans="1:8" x14ac:dyDescent="0.25">
      <c r="A24" s="6"/>
      <c r="B24" s="7" t="s">
        <v>28</v>
      </c>
      <c r="C24" s="5">
        <v>187200</v>
      </c>
      <c r="D24" s="5">
        <v>0</v>
      </c>
      <c r="E24" s="5">
        <v>187200</v>
      </c>
      <c r="F24" s="5">
        <v>0</v>
      </c>
      <c r="G24" s="5">
        <v>0</v>
      </c>
      <c r="H24" s="5">
        <v>187200</v>
      </c>
    </row>
    <row r="25" spans="1:8" x14ac:dyDescent="0.25">
      <c r="A25" s="6"/>
      <c r="B25" s="7" t="s">
        <v>29</v>
      </c>
      <c r="C25" s="5">
        <v>311940</v>
      </c>
      <c r="D25" s="5">
        <v>1375000</v>
      </c>
      <c r="E25" s="5">
        <v>1686940</v>
      </c>
      <c r="F25" s="5">
        <v>1606824.56</v>
      </c>
      <c r="G25" s="5">
        <v>156042.10999999999</v>
      </c>
      <c r="H25" s="5">
        <v>80115.44</v>
      </c>
    </row>
    <row r="26" spans="1:8" x14ac:dyDescent="0.25">
      <c r="A26" s="21" t="s">
        <v>30</v>
      </c>
      <c r="B26" s="22"/>
      <c r="C26" s="5">
        <v>13640505</v>
      </c>
      <c r="D26" s="5">
        <v>9667920.2300000004</v>
      </c>
      <c r="E26" s="5">
        <v>23308425.23</v>
      </c>
      <c r="F26" s="5">
        <v>19474387.449999999</v>
      </c>
      <c r="G26" s="5">
        <v>19185951.600000001</v>
      </c>
      <c r="H26" s="5">
        <v>3834037.78</v>
      </c>
    </row>
    <row r="27" spans="1:8" x14ac:dyDescent="0.25">
      <c r="A27" s="6"/>
      <c r="B27" s="7" t="s">
        <v>31</v>
      </c>
      <c r="C27" s="5">
        <v>6554097</v>
      </c>
      <c r="D27" s="5">
        <v>157000</v>
      </c>
      <c r="E27" s="5">
        <v>6711097</v>
      </c>
      <c r="F27" s="5">
        <v>6157685.5700000003</v>
      </c>
      <c r="G27" s="5">
        <v>6115036.5</v>
      </c>
      <c r="H27" s="5">
        <v>553411.13</v>
      </c>
    </row>
    <row r="28" spans="1:8" x14ac:dyDescent="0.25">
      <c r="A28" s="6"/>
      <c r="B28" s="7" t="s">
        <v>32</v>
      </c>
      <c r="C28" s="5">
        <v>106157</v>
      </c>
      <c r="D28" s="5">
        <v>195000</v>
      </c>
      <c r="E28" s="5">
        <v>301157</v>
      </c>
      <c r="F28" s="5">
        <v>227393.84</v>
      </c>
      <c r="G28" s="5">
        <v>209703.84</v>
      </c>
      <c r="H28" s="5">
        <v>73763.16</v>
      </c>
    </row>
    <row r="29" spans="1:8" ht="30" x14ac:dyDescent="0.25">
      <c r="A29" s="6"/>
      <c r="B29" s="7" t="s">
        <v>33</v>
      </c>
      <c r="C29" s="5">
        <v>2543724</v>
      </c>
      <c r="D29" s="5">
        <v>1040000</v>
      </c>
      <c r="E29" s="5">
        <v>3583724</v>
      </c>
      <c r="F29" s="5">
        <v>1049536.07</v>
      </c>
      <c r="G29" s="5">
        <v>1006660.07</v>
      </c>
      <c r="H29" s="5">
        <v>2534187.9300000002</v>
      </c>
    </row>
    <row r="30" spans="1:8" x14ac:dyDescent="0.25">
      <c r="A30" s="6"/>
      <c r="B30" s="7" t="s">
        <v>34</v>
      </c>
      <c r="C30" s="5">
        <v>105120</v>
      </c>
      <c r="D30" s="5">
        <v>195600</v>
      </c>
      <c r="E30" s="5">
        <v>300720</v>
      </c>
      <c r="F30" s="5">
        <v>257611.91</v>
      </c>
      <c r="G30" s="5">
        <v>257611.91</v>
      </c>
      <c r="H30" s="5">
        <v>43108.09</v>
      </c>
    </row>
    <row r="31" spans="1:8" ht="30" x14ac:dyDescent="0.25">
      <c r="A31" s="6"/>
      <c r="B31" s="7" t="s">
        <v>35</v>
      </c>
      <c r="C31" s="5">
        <v>411444</v>
      </c>
      <c r="D31" s="5">
        <v>1202000</v>
      </c>
      <c r="E31" s="5">
        <v>1613444</v>
      </c>
      <c r="F31" s="5">
        <v>1291592.45</v>
      </c>
      <c r="G31" s="5">
        <v>1261288.05</v>
      </c>
      <c r="H31" s="5">
        <v>321851.55</v>
      </c>
    </row>
    <row r="32" spans="1:8" x14ac:dyDescent="0.25">
      <c r="A32" s="6"/>
      <c r="B32" s="7" t="s">
        <v>36</v>
      </c>
      <c r="C32" s="5">
        <v>416250</v>
      </c>
      <c r="D32" s="5">
        <v>360000</v>
      </c>
      <c r="E32" s="5">
        <v>776250</v>
      </c>
      <c r="F32" s="5">
        <v>563962.4</v>
      </c>
      <c r="G32" s="5">
        <v>452966.40000000002</v>
      </c>
      <c r="H32" s="5">
        <v>212287.6</v>
      </c>
    </row>
    <row r="33" spans="1:8" x14ac:dyDescent="0.25">
      <c r="A33" s="6"/>
      <c r="B33" s="7" t="s">
        <v>37</v>
      </c>
      <c r="C33" s="5">
        <v>234993</v>
      </c>
      <c r="D33" s="5">
        <v>303000</v>
      </c>
      <c r="E33" s="5">
        <v>537993</v>
      </c>
      <c r="F33" s="5">
        <v>205240.22</v>
      </c>
      <c r="G33" s="5">
        <v>201853.24</v>
      </c>
      <c r="H33" s="5">
        <v>332752.78000000003</v>
      </c>
    </row>
    <row r="34" spans="1:8" x14ac:dyDescent="0.25">
      <c r="A34" s="6"/>
      <c r="B34" s="7" t="s">
        <v>38</v>
      </c>
      <c r="C34" s="5">
        <v>1517410</v>
      </c>
      <c r="D34" s="5">
        <v>3251500</v>
      </c>
      <c r="E34" s="5">
        <v>4768910</v>
      </c>
      <c r="F34" s="5">
        <v>4831762.4800000004</v>
      </c>
      <c r="G34" s="5">
        <v>4802629.08</v>
      </c>
      <c r="H34" s="5">
        <v>-62852.480000000003</v>
      </c>
    </row>
    <row r="35" spans="1:8" x14ac:dyDescent="0.25">
      <c r="A35" s="6"/>
      <c r="B35" s="7" t="s">
        <v>39</v>
      </c>
      <c r="C35" s="5">
        <v>1751310</v>
      </c>
      <c r="D35" s="5">
        <v>2963820.23</v>
      </c>
      <c r="E35" s="5">
        <v>4715130.2300000004</v>
      </c>
      <c r="F35" s="5">
        <v>4889602.51</v>
      </c>
      <c r="G35" s="5">
        <v>4878202.51</v>
      </c>
      <c r="H35" s="5">
        <v>-174472.28</v>
      </c>
    </row>
    <row r="36" spans="1:8" x14ac:dyDescent="0.25">
      <c r="A36" s="21" t="s">
        <v>40</v>
      </c>
      <c r="B36" s="22"/>
      <c r="C36" s="5">
        <v>12629232</v>
      </c>
      <c r="D36" s="5">
        <v>15977750</v>
      </c>
      <c r="E36" s="5">
        <v>28606982</v>
      </c>
      <c r="F36" s="5">
        <v>22799877</v>
      </c>
      <c r="G36" s="5">
        <v>22689602.199999999</v>
      </c>
      <c r="H36" s="5">
        <v>5807105</v>
      </c>
    </row>
    <row r="37" spans="1:8" ht="30" x14ac:dyDescent="0.25">
      <c r="A37" s="6"/>
      <c r="B37" s="7" t="s">
        <v>41</v>
      </c>
      <c r="C37" s="5">
        <v>322470</v>
      </c>
      <c r="D37" s="5">
        <v>0</v>
      </c>
      <c r="E37" s="5">
        <v>322470</v>
      </c>
      <c r="F37" s="5">
        <v>0</v>
      </c>
      <c r="G37" s="5">
        <v>0</v>
      </c>
      <c r="H37" s="5">
        <v>322470</v>
      </c>
    </row>
    <row r="38" spans="1:8" x14ac:dyDescent="0.25">
      <c r="A38" s="6"/>
      <c r="B38" s="7" t="s">
        <v>42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</row>
    <row r="39" spans="1:8" x14ac:dyDescent="0.25">
      <c r="A39" s="6"/>
      <c r="B39" s="7" t="s">
        <v>43</v>
      </c>
      <c r="C39" s="5">
        <v>5024700</v>
      </c>
      <c r="D39" s="5">
        <v>1800000</v>
      </c>
      <c r="E39" s="5">
        <v>6824700</v>
      </c>
      <c r="F39" s="5">
        <v>4639487.7699999996</v>
      </c>
      <c r="G39" s="5">
        <v>4639487.7699999996</v>
      </c>
      <c r="H39" s="5">
        <v>2185212.23</v>
      </c>
    </row>
    <row r="40" spans="1:8" x14ac:dyDescent="0.25">
      <c r="A40" s="6"/>
      <c r="B40" s="8" t="s">
        <v>44</v>
      </c>
      <c r="C40" s="5">
        <v>6215598</v>
      </c>
      <c r="D40" s="5">
        <v>13277750</v>
      </c>
      <c r="E40" s="5">
        <v>19493348</v>
      </c>
      <c r="F40" s="5">
        <v>16393749.23</v>
      </c>
      <c r="G40" s="5">
        <v>16283474.43</v>
      </c>
      <c r="H40" s="5">
        <v>3099598.77</v>
      </c>
    </row>
    <row r="41" spans="1:8" x14ac:dyDescent="0.25">
      <c r="A41" s="6"/>
      <c r="B41" s="8" t="s">
        <v>45</v>
      </c>
      <c r="C41" s="5">
        <v>579024</v>
      </c>
      <c r="D41" s="5">
        <v>350000</v>
      </c>
      <c r="E41" s="5">
        <v>929024</v>
      </c>
      <c r="F41" s="5">
        <v>566640</v>
      </c>
      <c r="G41" s="5">
        <v>566640</v>
      </c>
      <c r="H41" s="5">
        <v>362384</v>
      </c>
    </row>
    <row r="42" spans="1:8" ht="30" x14ac:dyDescent="0.25">
      <c r="A42" s="6"/>
      <c r="B42" s="7" t="s">
        <v>46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1:8" x14ac:dyDescent="0.25">
      <c r="A43" s="6"/>
      <c r="B43" s="7" t="s">
        <v>47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</row>
    <row r="44" spans="1:8" x14ac:dyDescent="0.25">
      <c r="A44" s="6"/>
      <c r="B44" s="7" t="s">
        <v>48</v>
      </c>
      <c r="C44" s="5">
        <v>487400</v>
      </c>
      <c r="D44" s="5">
        <v>550000</v>
      </c>
      <c r="E44" s="5">
        <v>1037440</v>
      </c>
      <c r="F44" s="5">
        <v>1200000</v>
      </c>
      <c r="G44" s="5">
        <v>1200000</v>
      </c>
      <c r="H44" s="5">
        <v>-162560</v>
      </c>
    </row>
    <row r="45" spans="1:8" x14ac:dyDescent="0.25">
      <c r="A45" s="6"/>
      <c r="B45" s="7" t="s">
        <v>49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1:8" x14ac:dyDescent="0.25">
      <c r="A46" s="21" t="s">
        <v>50</v>
      </c>
      <c r="B46" s="22"/>
      <c r="C46" s="5">
        <v>2367180</v>
      </c>
      <c r="D46" s="5">
        <v>4784200</v>
      </c>
      <c r="E46" s="5">
        <v>7151380</v>
      </c>
      <c r="F46" s="5">
        <v>4476898.57</v>
      </c>
      <c r="G46" s="5">
        <v>4476898.57</v>
      </c>
      <c r="H46" s="5">
        <v>2674481.4300000002</v>
      </c>
    </row>
    <row r="47" spans="1:8" x14ac:dyDescent="0.25">
      <c r="A47" s="6"/>
      <c r="B47" s="7" t="s">
        <v>51</v>
      </c>
      <c r="C47" s="5">
        <v>62190</v>
      </c>
      <c r="D47" s="5">
        <v>450000</v>
      </c>
      <c r="E47" s="5">
        <v>512190</v>
      </c>
      <c r="F47" s="5">
        <v>456497.68</v>
      </c>
      <c r="G47" s="5">
        <v>456497.68</v>
      </c>
      <c r="H47" s="5">
        <v>55692.32</v>
      </c>
    </row>
    <row r="48" spans="1:8" x14ac:dyDescent="0.25">
      <c r="A48" s="6"/>
      <c r="B48" s="7" t="s">
        <v>52</v>
      </c>
      <c r="C48" s="5">
        <v>374400</v>
      </c>
      <c r="D48" s="5">
        <v>25000</v>
      </c>
      <c r="E48" s="5">
        <v>399400</v>
      </c>
      <c r="F48" s="5">
        <v>14351.52</v>
      </c>
      <c r="G48" s="5">
        <v>14351.52</v>
      </c>
      <c r="H48" s="5">
        <v>385048.48</v>
      </c>
    </row>
    <row r="49" spans="1:8" x14ac:dyDescent="0.25">
      <c r="A49" s="6"/>
      <c r="B49" s="7" t="s">
        <v>53</v>
      </c>
      <c r="C49" s="5">
        <v>18180</v>
      </c>
      <c r="D49" s="5">
        <v>15000</v>
      </c>
      <c r="E49" s="5">
        <v>33180</v>
      </c>
      <c r="F49" s="5">
        <v>8410</v>
      </c>
      <c r="G49" s="5">
        <v>8410</v>
      </c>
      <c r="H49" s="5">
        <v>24770</v>
      </c>
    </row>
    <row r="50" spans="1:8" x14ac:dyDescent="0.25">
      <c r="A50" s="6"/>
      <c r="B50" s="7" t="s">
        <v>54</v>
      </c>
      <c r="C50" s="5">
        <v>1499400</v>
      </c>
      <c r="D50" s="5">
        <v>3984200</v>
      </c>
      <c r="E50" s="5">
        <v>5483600</v>
      </c>
      <c r="F50" s="5">
        <v>3897600</v>
      </c>
      <c r="G50" s="5">
        <v>3897600</v>
      </c>
      <c r="H50" s="5">
        <v>1586000</v>
      </c>
    </row>
    <row r="51" spans="1:8" x14ac:dyDescent="0.25">
      <c r="A51" s="6"/>
      <c r="B51" s="7" t="s">
        <v>55</v>
      </c>
      <c r="C51" s="5">
        <v>18450</v>
      </c>
      <c r="D51" s="5">
        <v>0</v>
      </c>
      <c r="E51" s="5">
        <v>18450</v>
      </c>
      <c r="F51" s="5">
        <v>0</v>
      </c>
      <c r="G51" s="5">
        <v>0</v>
      </c>
      <c r="H51" s="5">
        <v>18450</v>
      </c>
    </row>
    <row r="52" spans="1:8" x14ac:dyDescent="0.25">
      <c r="A52" s="6"/>
      <c r="B52" s="7" t="s">
        <v>56</v>
      </c>
      <c r="C52" s="5">
        <v>394560</v>
      </c>
      <c r="D52" s="5">
        <v>310000</v>
      </c>
      <c r="E52" s="5">
        <v>704560</v>
      </c>
      <c r="F52" s="5">
        <v>100039.37</v>
      </c>
      <c r="G52" s="5">
        <v>100393.37</v>
      </c>
      <c r="H52" s="5">
        <v>604520.63</v>
      </c>
    </row>
    <row r="53" spans="1:8" x14ac:dyDescent="0.25">
      <c r="A53" s="6"/>
      <c r="B53" s="7" t="s">
        <v>57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1:8" x14ac:dyDescent="0.25">
      <c r="A54" s="6"/>
      <c r="B54" s="7" t="s">
        <v>58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1:8" x14ac:dyDescent="0.25">
      <c r="A55" s="6"/>
      <c r="B55" s="7" t="s">
        <v>59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</row>
    <row r="56" spans="1:8" x14ac:dyDescent="0.25">
      <c r="A56" s="21" t="s">
        <v>60</v>
      </c>
      <c r="B56" s="22"/>
      <c r="C56" s="5">
        <v>8911800</v>
      </c>
      <c r="D56" s="5">
        <v>3364200</v>
      </c>
      <c r="E56" s="5">
        <v>12276000</v>
      </c>
      <c r="F56" s="5">
        <v>8647719.3599999994</v>
      </c>
      <c r="G56" s="5">
        <v>8647719.3599999994</v>
      </c>
      <c r="H56" s="5">
        <v>3628280.64</v>
      </c>
    </row>
    <row r="57" spans="1:8" x14ac:dyDescent="0.25">
      <c r="A57" s="6"/>
      <c r="B57" s="7" t="s">
        <v>61</v>
      </c>
      <c r="C57" s="5">
        <v>8911800</v>
      </c>
      <c r="D57" s="5">
        <v>3364200</v>
      </c>
      <c r="E57" s="5">
        <v>12276000</v>
      </c>
      <c r="F57" s="5">
        <v>8647719.3599999994</v>
      </c>
      <c r="G57" s="5">
        <v>8647719.3599999994</v>
      </c>
      <c r="H57" s="5">
        <v>3628280.64</v>
      </c>
    </row>
    <row r="58" spans="1:8" x14ac:dyDescent="0.25">
      <c r="A58" s="6"/>
      <c r="B58" s="7" t="s">
        <v>62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1:8" x14ac:dyDescent="0.25">
      <c r="A59" s="6"/>
      <c r="B59" s="7" t="s">
        <v>63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8" x14ac:dyDescent="0.25">
      <c r="A60" s="21" t="s">
        <v>64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1:8" ht="30" x14ac:dyDescent="0.25">
      <c r="A61" s="6"/>
      <c r="B61" s="7" t="s">
        <v>65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1:8" x14ac:dyDescent="0.25">
      <c r="A62" s="6"/>
      <c r="B62" s="7" t="s">
        <v>66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1:8" x14ac:dyDescent="0.25">
      <c r="A63" s="6"/>
      <c r="B63" s="7" t="s">
        <v>67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1:8" x14ac:dyDescent="0.25">
      <c r="A64" s="6"/>
      <c r="B64" s="7" t="s">
        <v>68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1:8" ht="30" x14ac:dyDescent="0.25">
      <c r="A65" s="6"/>
      <c r="B65" s="7" t="s">
        <v>69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1:8" x14ac:dyDescent="0.25">
      <c r="A66" s="6"/>
      <c r="B66" s="7" t="s">
        <v>70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</row>
    <row r="67" spans="1:8" ht="30" x14ac:dyDescent="0.25">
      <c r="A67" s="6"/>
      <c r="B67" s="7" t="s">
        <v>71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1:8" x14ac:dyDescent="0.25">
      <c r="A68" s="21" t="s">
        <v>72</v>
      </c>
      <c r="B68" s="22"/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1:8" x14ac:dyDescent="0.25">
      <c r="A69" s="6"/>
      <c r="B69" s="7" t="s">
        <v>73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1:8" x14ac:dyDescent="0.25">
      <c r="A70" s="6"/>
      <c r="B70" s="7" t="s">
        <v>74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1:8" x14ac:dyDescent="0.25">
      <c r="A71" s="6"/>
      <c r="B71" s="7" t="s">
        <v>75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</row>
    <row r="72" spans="1:8" x14ac:dyDescent="0.25">
      <c r="A72" s="21" t="s">
        <v>76</v>
      </c>
      <c r="B72" s="22"/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</row>
    <row r="73" spans="1:8" x14ac:dyDescent="0.25">
      <c r="A73" s="6"/>
      <c r="B73" s="7" t="s">
        <v>77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</row>
    <row r="74" spans="1:8" x14ac:dyDescent="0.25">
      <c r="A74" s="6"/>
      <c r="B74" s="7" t="s">
        <v>78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</row>
    <row r="75" spans="1:8" x14ac:dyDescent="0.25">
      <c r="A75" s="6"/>
      <c r="B75" s="7" t="s">
        <v>79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</row>
    <row r="76" spans="1:8" x14ac:dyDescent="0.25">
      <c r="A76" s="6"/>
      <c r="B76" s="7" t="s">
        <v>80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</row>
    <row r="77" spans="1:8" x14ac:dyDescent="0.25">
      <c r="A77" s="6"/>
      <c r="B77" s="7" t="s">
        <v>81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</row>
    <row r="78" spans="1:8" x14ac:dyDescent="0.25">
      <c r="A78" s="6"/>
      <c r="B78" s="7" t="s">
        <v>82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</row>
    <row r="79" spans="1:8" x14ac:dyDescent="0.25">
      <c r="A79" s="6"/>
      <c r="B79" s="7" t="s">
        <v>83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</row>
    <row r="80" spans="1:8" x14ac:dyDescent="0.25">
      <c r="A80" s="23" t="s">
        <v>84</v>
      </c>
      <c r="B80" s="24"/>
      <c r="C80" s="9">
        <f>+C56+C46+C36+C26+C16+C8</f>
        <v>87174901</v>
      </c>
      <c r="D80" s="9">
        <f>+D56+D46+D36+D26+D16+D8</f>
        <v>47686618.130000003</v>
      </c>
      <c r="E80" s="9">
        <f>+E56+E46+E36+E26+E16+E8</f>
        <v>134861519.13</v>
      </c>
      <c r="F80" s="9">
        <f>+F56+F46+F36+F26+F16+F8</f>
        <v>104562506.24000001</v>
      </c>
      <c r="G80" s="9">
        <f>+G56+G46+G36+G26+G16+G8</f>
        <v>103905944.47</v>
      </c>
      <c r="H80" s="9">
        <f>+H56+H46+H36+H26+H16+H8</f>
        <v>30299012.890000001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2015-09-03T16:02:48Z</dcterms:created>
  <dcterms:modified xsi:type="dcterms:W3CDTF">2018-12-04T21:19:15Z</dcterms:modified>
</cp:coreProperties>
</file>