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0640" windowHeight="8940"/>
  </bookViews>
  <sheets>
    <sheet name="EAE CFG-CP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44525"/>
</workbook>
</file>

<file path=xl/calcChain.xml><?xml version="1.0" encoding="utf-8"?>
<calcChain xmlns="http://schemas.openxmlformats.org/spreadsheetml/2006/main">
  <c r="I65" i="1" l="1"/>
  <c r="I64" i="1"/>
  <c r="H74" i="1"/>
  <c r="G74" i="1"/>
  <c r="F74" i="1"/>
  <c r="D74" i="1"/>
  <c r="I63" i="1"/>
  <c r="I62" i="1"/>
  <c r="I61" i="1"/>
  <c r="I60" i="1"/>
  <c r="I59" i="1"/>
  <c r="I39" i="1"/>
  <c r="H39" i="1"/>
  <c r="G39" i="1"/>
  <c r="F39" i="1"/>
  <c r="E39" i="1"/>
  <c r="D39" i="1"/>
  <c r="H28" i="1"/>
  <c r="G28" i="1"/>
  <c r="E28" i="1"/>
  <c r="D28" i="1"/>
  <c r="F37" i="1"/>
  <c r="I37" i="1" s="1"/>
  <c r="F36" i="1"/>
  <c r="I36" i="1" s="1"/>
  <c r="I35" i="1"/>
  <c r="F34" i="1"/>
  <c r="I34" i="1" s="1"/>
  <c r="F33" i="1"/>
  <c r="I33" i="1" s="1"/>
  <c r="F32" i="1"/>
  <c r="I32" i="1" s="1"/>
  <c r="F31" i="1"/>
  <c r="F28" i="1" s="1"/>
  <c r="I30" i="1"/>
  <c r="H19" i="1"/>
  <c r="G19" i="1"/>
  <c r="E19" i="1"/>
  <c r="D19" i="1"/>
  <c r="I26" i="1"/>
  <c r="F26" i="1"/>
  <c r="F19" i="1" s="1"/>
  <c r="I25" i="1"/>
  <c r="I24" i="1"/>
  <c r="I23" i="1"/>
  <c r="I22" i="1"/>
  <c r="I21" i="1"/>
  <c r="I20" i="1"/>
  <c r="I17" i="1"/>
  <c r="I16" i="1"/>
  <c r="I15" i="1"/>
  <c r="F15" i="1"/>
  <c r="I14" i="1"/>
  <c r="F13" i="1"/>
  <c r="I13" i="1" s="1"/>
  <c r="I11" i="1"/>
  <c r="F10" i="1"/>
  <c r="I10" i="1" s="1"/>
  <c r="I58" i="1" l="1"/>
  <c r="E74" i="1"/>
  <c r="H45" i="1"/>
  <c r="G45" i="1"/>
  <c r="I19" i="1"/>
  <c r="E45" i="1"/>
  <c r="D45" i="1"/>
  <c r="I74" i="1"/>
  <c r="F45" i="1"/>
  <c r="I31" i="1"/>
  <c r="I28" i="1" s="1"/>
  <c r="I45" i="1" l="1"/>
</calcChain>
</file>

<file path=xl/sharedStrings.xml><?xml version="1.0" encoding="utf-8"?>
<sst xmlns="http://schemas.openxmlformats.org/spreadsheetml/2006/main" count="85" uniqueCount="70">
  <si>
    <t>Estado Analítico del Ejercicio del Presupuesto de Egresos</t>
  </si>
  <si>
    <t>Clasificación Funcional (Finalidad y Función)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</si>
  <si>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</si>
  <si>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</si>
  <si>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</si>
  <si>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</si>
  <si>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</si>
  <si>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</si>
  <si>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</si>
  <si>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</si>
  <si>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</si>
  <si>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</si>
  <si>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Gobierno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</si>
  <si>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</si>
  <si>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</si>
  <si>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</si>
  <si>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</si>
  <si>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</si>
  <si>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</si>
  <si>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</si>
  <si>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Otros Servicios Generales</t>
  </si>
  <si>
    <t>Desarrollo Social</t>
  </si>
  <si>
    <t>Protección Ambiental</t>
  </si>
  <si>
    <t>Vivienda y Servicios a la Comunidad</t>
  </si>
  <si>
    <t>Salud</t>
  </si>
  <si>
    <t>Recreación, Cultura y Otras Manifestaciones Sociales</t>
  </si>
  <si>
    <t>Educación</t>
  </si>
  <si>
    <t>Protección Social</t>
  </si>
  <si>
    <t>Otros Asuntos Sociales</t>
  </si>
  <si>
    <t>Desarrollo Económico</t>
  </si>
  <si>
    <t>Asuntos Económicos, Comerciales y Laborales en General</t>
  </si>
  <si>
    <t>Agropecuaria, Silvicultura, Pesca y Caza</t>
  </si>
  <si>
    <t>Combustibles y Energía</t>
  </si>
  <si>
    <t>Minería, Manufacturas y Construcción</t>
  </si>
  <si>
    <t>Transporte</t>
  </si>
  <si>
    <t>Comunicaciones</t>
  </si>
  <si>
    <t>Turismo</t>
  </si>
  <si>
    <t>Ciencia, Tecnología e Innovación</t>
  </si>
  <si>
    <t>Otras Industrias y Otros Asuntos Económicos</t>
  </si>
  <si>
    <t>Otras no Clasificadas en Funciones Anteriores</t>
  </si>
  <si>
    <t>Transacciones de la Deuda Pública / Costo Financiero de la Deuda</t>
  </si>
  <si>
    <t>Transferencias, Participaciones y Aportaciones entre Diferentes Niveles y Ordenes de Gobierno</t>
  </si>
  <si>
    <t>Saneamiento del Sistema Financiero</t>
  </si>
  <si>
    <t>Adeudos de Ejercicios Fiscales Anteriores</t>
  </si>
  <si>
    <t>Total del Gasto</t>
  </si>
  <si>
    <t xml:space="preserve">Clasificación Programática </t>
  </si>
  <si>
    <t>Programas</t>
  </si>
  <si>
    <t>Subsidios: Sector Social y Privado  Entidades Federativas y Municipios</t>
  </si>
  <si>
    <t>Aquí se deberá poner la información de los programas presupuestarios relacionados con las clasificaciones programáticas S y U</t>
  </si>
  <si>
    <t>Desempeño de las Funciones</t>
  </si>
  <si>
    <t>Administrativos y de Apoyo</t>
  </si>
  <si>
    <t>Aquí se deberá poner la información de los programas presupuestarios relacionados con las clasificaciones programáticas M, O y W</t>
  </si>
  <si>
    <t>Compromisos</t>
  </si>
  <si>
    <t>Aquí se deberá poner la información de los programas presupuestarios relacionados con las clasificaciones programáticas L y N</t>
  </si>
  <si>
    <t>Obligaciones</t>
  </si>
  <si>
    <t>Aquí se deberá poner la información de los programas presupuestarios relacionados con las clasificaciones programáticas  J, T, Y y Z</t>
  </si>
  <si>
    <t>Programas de Gasto Federalizado (Gobierno Federal)</t>
  </si>
  <si>
    <t>Gasto Federalizado)</t>
  </si>
  <si>
    <t>Aquí se deberá poner la información de los programas presupuestarios relacionados con las clasificaciones programáticas  I, C, D y H</t>
  </si>
  <si>
    <t>Presidencia Municipal de Arteaga</t>
  </si>
  <si>
    <t>E</t>
  </si>
  <si>
    <t>F</t>
  </si>
  <si>
    <t>P</t>
  </si>
  <si>
    <t>Programa Asistencia Humana y Social Firme</t>
  </si>
  <si>
    <t>Programa de Sustentabilidad Urbana Firme</t>
  </si>
  <si>
    <t>Programa Servicios Publicos Firmes</t>
  </si>
  <si>
    <t>Programa Empleos Dignos y Crecimiento Economico Firme</t>
  </si>
  <si>
    <t>Programa de Actualizacion Firme</t>
  </si>
  <si>
    <t xml:space="preserve">Del 01 de Enero al 30 de Septiembre de 2018 </t>
  </si>
  <si>
    <t>Del 01 de Enero al 30 de Septiembre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</si>
</sst>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4" fillId="4" borderId="0" applyNumberFormat="0" applyBorder="0" applyAlignment="0" applyProtection="0"/>
    <xf numFmtId="0" fontId="1" fillId="5" borderId="0" applyNumberFormat="0" applyBorder="0" applyAlignment="0" applyProtection="0"/>
    <xf numFmtId="0" fontId="5" fillId="0" borderId="0"/>
    <xf numFmtId="0" fontId="5" fillId="0" borderId="0"/>
    <xf numFmtId="44" fontId="6" fillId="0" borderId="0" applyFont="0" applyFill="0" applyBorder="0" applyAlignment="0" applyProtection="0"/>
  </cellStyleXfs>
  <cellXfs count="71">
    <xf numFmtId="0" fontId="0" fillId="0" borderId="0" xfId="0"/>
    <xf numFmtId="0" fontId="0" fillId="0" borderId="0" xfId="0" applyFont="1"/>
    <xf numFmtId="0" fontId="2" fillId="2" borderId="1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left" vertical="center" wrapText="1"/>
    </xf>
    <xf numFmtId="0" fontId="0" fillId="3" borderId="0" xfId="0" applyFont="1" applyFill="1" applyBorder="1" applyAlignment="1">
      <alignment horizontal="left" vertical="center" wrapText="1"/>
    </xf>
    <xf numFmtId="0" fontId="0" fillId="3" borderId="12" xfId="0" applyFont="1" applyFill="1" applyBorder="1" applyAlignment="1">
      <alignment horizontal="justify" vertical="center" wrapText="1"/>
    </xf>
    <xf numFmtId="0" fontId="0" fillId="3" borderId="15" xfId="0" applyFont="1" applyFill="1" applyBorder="1" applyAlignment="1">
      <alignment horizontal="justify" vertical="center" wrapText="1"/>
    </xf>
    <xf numFmtId="0" fontId="0" fillId="3" borderId="15" xfId="0" applyFont="1" applyFill="1" applyBorder="1" applyAlignment="1">
      <alignment horizontal="justify" vertical="center"/>
    </xf>
    <xf numFmtId="0" fontId="0" fillId="3" borderId="4" xfId="0" applyFont="1" applyFill="1" applyBorder="1" applyAlignment="1">
      <alignment horizontal="justify" vertical="center"/>
    </xf>
    <xf numFmtId="0" fontId="0" fillId="3" borderId="0" xfId="0" applyFont="1" applyFill="1" applyBorder="1" applyAlignment="1">
      <alignment horizontal="justify" vertical="center"/>
    </xf>
    <xf numFmtId="0" fontId="0" fillId="3" borderId="14" xfId="0" applyFont="1" applyFill="1" applyBorder="1" applyAlignment="1">
      <alignment horizontal="justify" vertical="center"/>
    </xf>
    <xf numFmtId="0" fontId="0" fillId="0" borderId="4" xfId="0" applyFont="1" applyBorder="1"/>
    <xf numFmtId="0" fontId="0" fillId="0" borderId="0" xfId="0" applyFont="1" applyBorder="1"/>
    <xf numFmtId="0" fontId="0" fillId="3" borderId="4" xfId="0" applyFont="1" applyFill="1" applyBorder="1" applyAlignment="1">
      <alignment horizontal="justify" vertical="center" wrapText="1"/>
    </xf>
    <xf numFmtId="0" fontId="0" fillId="3" borderId="0" xfId="0" applyFont="1" applyFill="1" applyBorder="1" applyAlignment="1">
      <alignment horizontal="justify" vertical="center" wrapText="1"/>
    </xf>
    <xf numFmtId="0" fontId="3" fillId="3" borderId="0" xfId="0" applyFont="1" applyFill="1" applyBorder="1" applyAlignment="1">
      <alignment horizontal="justify" vertical="center"/>
    </xf>
    <xf numFmtId="0" fontId="3" fillId="3" borderId="4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horizontal="justify" vertical="justify" wrapText="1"/>
    </xf>
    <xf numFmtId="0" fontId="0" fillId="3" borderId="5" xfId="0" applyFont="1" applyFill="1" applyBorder="1" applyAlignment="1">
      <alignment horizontal="justify" vertical="center"/>
    </xf>
    <xf numFmtId="0" fontId="0" fillId="3" borderId="4" xfId="0" applyFont="1" applyFill="1" applyBorder="1" applyAlignment="1">
      <alignment horizontal="justify" vertical="center" wrapText="1"/>
    </xf>
    <xf numFmtId="43" fontId="0" fillId="0" borderId="15" xfId="5" applyNumberFormat="1" applyFont="1" applyBorder="1" applyAlignment="1">
      <alignment vertical="center" wrapText="1"/>
    </xf>
    <xf numFmtId="43" fontId="2" fillId="0" borderId="15" xfId="5" applyNumberFormat="1" applyFont="1" applyBorder="1" applyAlignment="1">
      <alignment vertical="center" wrapText="1"/>
    </xf>
    <xf numFmtId="43" fontId="2" fillId="3" borderId="13" xfId="4" applyNumberFormat="1" applyFont="1" applyFill="1" applyBorder="1" applyAlignment="1">
      <alignment horizontal="justify" vertical="center"/>
    </xf>
    <xf numFmtId="0" fontId="6" fillId="3" borderId="0" xfId="4" applyFont="1" applyFill="1" applyBorder="1" applyAlignment="1">
      <alignment horizontal="right" vertical="center" wrapText="1"/>
    </xf>
    <xf numFmtId="0" fontId="2" fillId="3" borderId="0" xfId="4" applyFont="1" applyFill="1" applyBorder="1" applyAlignment="1">
      <alignment horizontal="justify" vertical="center"/>
    </xf>
    <xf numFmtId="43" fontId="0" fillId="3" borderId="15" xfId="5" applyNumberFormat="1" applyFont="1" applyFill="1" applyBorder="1" applyAlignment="1">
      <alignment horizontal="right" vertical="center" wrapText="1"/>
    </xf>
    <xf numFmtId="4" fontId="0" fillId="3" borderId="15" xfId="5" applyNumberFormat="1" applyFont="1" applyFill="1" applyBorder="1" applyAlignment="1">
      <alignment horizontal="right" vertical="center" wrapText="1"/>
    </xf>
    <xf numFmtId="43" fontId="2" fillId="3" borderId="13" xfId="0" applyNumberFormat="1" applyFont="1" applyFill="1" applyBorder="1" applyAlignment="1">
      <alignment horizontal="justify" vertical="center"/>
    </xf>
    <xf numFmtId="43" fontId="0" fillId="3" borderId="15" xfId="0" applyNumberFormat="1" applyFont="1" applyFill="1" applyBorder="1" applyAlignment="1">
      <alignment horizontal="justify" vertical="center" wrapText="1"/>
    </xf>
    <xf numFmtId="43" fontId="0" fillId="0" borderId="0" xfId="0" applyNumberFormat="1" applyFo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left" vertical="center" wrapText="1"/>
    </xf>
    <xf numFmtId="0" fontId="0" fillId="3" borderId="0" xfId="0" applyFont="1" applyFill="1" applyBorder="1" applyAlignment="1">
      <alignment horizontal="left" vertical="center" wrapText="1"/>
    </xf>
    <xf numFmtId="0" fontId="0" fillId="3" borderId="5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left" vertical="center" wrapText="1"/>
    </xf>
    <xf numFmtId="0" fontId="2" fillId="3" borderId="5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0" fillId="3" borderId="0" xfId="0" applyFont="1" applyFill="1" applyBorder="1" applyAlignment="1">
      <alignment horizontal="justify" vertical="center" wrapText="1"/>
    </xf>
    <xf numFmtId="0" fontId="0" fillId="3" borderId="5" xfId="0" applyFont="1" applyFill="1" applyBorder="1" applyAlignment="1">
      <alignment horizontal="justify" vertical="center" wrapText="1"/>
    </xf>
    <xf numFmtId="0" fontId="0" fillId="3" borderId="4" xfId="0" applyFont="1" applyFill="1" applyBorder="1" applyAlignment="1">
      <alignment horizontal="justify" vertical="center" wrapText="1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</cellXfs>
  <cellStyles count="6">
    <cellStyle name="Buena 2" xfId="1"/>
    <cellStyle name="Incorrecto 2" xfId="2"/>
    <cellStyle name="Moneda 2" xfId="5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J74"/>
  <sheetViews>
    <sheetView tabSelected="1" topLeftCell="A48" zoomScaleNormal="100" workbookViewId="0">
      <selection activeCell="C59" sqref="C59"/>
    </sheetView>
  </sheetViews>
  <sheetFormatPr baseColWidth="10" defaultColWidth="11.5703125" defaultRowHeight="15" x14ac:dyDescent="0.25"/>
  <cols>
    <col min="1" max="1" width="3.28515625" style="1" customWidth="1"/>
    <col min="2" max="2" width="3.85546875" style="1" customWidth="1"/>
    <col min="3" max="3" width="33.5703125" style="1" customWidth="1"/>
    <col min="4" max="9" width="15.5703125" style="1" customWidth="1"/>
    <col min="10" max="10" width="14.140625" style="1" bestFit="1" customWidth="1"/>
    <col min="11" max="16384" width="11.5703125" style="1"/>
  </cols>
  <sheetData>
    <row r="1" spans="1:9" x14ac:dyDescent="0.25">
      <c r="A1" s="31" t="s">
        <v>59</v>
      </c>
      <c r="B1" s="32"/>
      <c r="C1" s="32"/>
      <c r="D1" s="32"/>
      <c r="E1" s="32"/>
      <c r="F1" s="32"/>
      <c r="G1" s="32"/>
      <c r="H1" s="32"/>
      <c r="I1" s="33"/>
    </row>
    <row r="2" spans="1:9" ht="15" customHeight="1" x14ac:dyDescent="0.25">
      <c r="A2" s="34" t="s">
        <v>0</v>
      </c>
      <c r="B2" s="35"/>
      <c r="C2" s="35"/>
      <c r="D2" s="35"/>
      <c r="E2" s="35"/>
      <c r="F2" s="35"/>
      <c r="G2" s="35"/>
      <c r="H2" s="35"/>
      <c r="I2" s="36"/>
    </row>
    <row r="3" spans="1:9" ht="15" customHeight="1" x14ac:dyDescent="0.25">
      <c r="A3" s="34" t="s">
        <v>1</v>
      </c>
      <c r="B3" s="35"/>
      <c r="C3" s="35"/>
      <c r="D3" s="35"/>
      <c r="E3" s="35"/>
      <c r="F3" s="35"/>
      <c r="G3" s="35"/>
      <c r="H3" s="35"/>
      <c r="I3" s="36"/>
    </row>
    <row r="4" spans="1:9" x14ac:dyDescent="0.25">
      <c r="A4" s="37" t="s">
        <v>68</v>
      </c>
      <c r="B4" s="38"/>
      <c r="C4" s="38"/>
      <c r="D4" s="38"/>
      <c r="E4" s="38"/>
      <c r="F4" s="38"/>
      <c r="G4" s="38"/>
      <c r="H4" s="38"/>
      <c r="I4" s="39"/>
    </row>
    <row r="5" spans="1:9" x14ac:dyDescent="0.25">
      <c r="A5" s="31" t="s">
        <v>2</v>
      </c>
      <c r="B5" s="32"/>
      <c r="C5" s="33"/>
      <c r="D5" s="40" t="s">
        <v>3</v>
      </c>
      <c r="E5" s="41"/>
      <c r="F5" s="41"/>
      <c r="G5" s="41"/>
      <c r="H5" s="42"/>
      <c r="I5" s="43" t="s">
        <v>4</v>
      </c>
    </row>
    <row r="6" spans="1:9" ht="30" x14ac:dyDescent="0.25">
      <c r="A6" s="34"/>
      <c r="B6" s="35"/>
      <c r="C6" s="36"/>
      <c r="D6" s="2" t="s">
        <v>5</v>
      </c>
      <c r="E6" s="2" t="s">
        <v>6</v>
      </c>
      <c r="F6" s="2" t="s">
        <v>7</v>
      </c>
      <c r="G6" s="2" t="s">
        <v>8</v>
      </c>
      <c r="H6" s="2" t="s">
        <v>9</v>
      </c>
      <c r="I6" s="44"/>
    </row>
    <row r="7" spans="1:9" x14ac:dyDescent="0.25">
      <c r="A7" s="37"/>
      <c r="B7" s="38"/>
      <c r="C7" s="39"/>
      <c r="D7" s="2">
        <v>1</v>
      </c>
      <c r="E7" s="2">
        <v>2</v>
      </c>
      <c r="F7" s="2" t="s">
        <v>10</v>
      </c>
      <c r="G7" s="2">
        <v>4</v>
      </c>
      <c r="H7" s="2">
        <v>5</v>
      </c>
      <c r="I7" s="2" t="s">
        <v>11</v>
      </c>
    </row>
    <row r="8" spans="1:9" x14ac:dyDescent="0.25">
      <c r="A8" s="3"/>
      <c r="B8" s="4"/>
      <c r="C8" s="4"/>
      <c r="D8" s="5"/>
      <c r="E8" s="6"/>
      <c r="F8" s="6"/>
      <c r="G8" s="6"/>
      <c r="H8" s="6"/>
      <c r="I8" s="6"/>
    </row>
    <row r="9" spans="1:9" ht="14.45" customHeight="1" x14ac:dyDescent="0.25">
      <c r="A9" s="48" t="s">
        <v>12</v>
      </c>
      <c r="B9" s="49"/>
      <c r="C9" s="50"/>
      <c r="D9" s="22">
        <v>87174901</v>
      </c>
      <c r="E9" s="22">
        <v>47686618.130000003</v>
      </c>
      <c r="F9" s="22">
        <v>134861519.13</v>
      </c>
      <c r="G9" s="22">
        <v>104562506.23999999</v>
      </c>
      <c r="H9" s="22">
        <v>103905944.47</v>
      </c>
      <c r="I9" s="22">
        <v>30299012.890000001</v>
      </c>
    </row>
    <row r="10" spans="1:9" ht="14.45" customHeight="1" x14ac:dyDescent="0.25">
      <c r="A10" s="45" t="s">
        <v>13</v>
      </c>
      <c r="B10" s="46"/>
      <c r="C10" s="47"/>
      <c r="D10" s="21">
        <v>87070141</v>
      </c>
      <c r="E10" s="21">
        <v>47486618.130000003</v>
      </c>
      <c r="F10" s="21">
        <f>+D10+E10</f>
        <v>134556759.13</v>
      </c>
      <c r="G10" s="21">
        <v>104512662.2</v>
      </c>
      <c r="H10" s="21">
        <v>103856100.43000001</v>
      </c>
      <c r="I10" s="21">
        <f>+F10-G10</f>
        <v>30044096.929999992</v>
      </c>
    </row>
    <row r="11" spans="1:9" ht="14.45" customHeight="1" x14ac:dyDescent="0.25">
      <c r="A11" s="45" t="s">
        <v>14</v>
      </c>
      <c r="B11" s="46"/>
      <c r="C11" s="47"/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f t="shared" ref="I11:I17" si="0">+F11-G11</f>
        <v>0</v>
      </c>
    </row>
    <row r="12" spans="1:9" ht="14.45" customHeight="1" x14ac:dyDescent="0.25">
      <c r="A12" s="45" t="s">
        <v>15</v>
      </c>
      <c r="B12" s="46"/>
      <c r="C12" s="47"/>
      <c r="D12" s="21">
        <v>104760</v>
      </c>
      <c r="E12" s="21">
        <v>200000</v>
      </c>
      <c r="F12" s="21">
        <v>304760</v>
      </c>
      <c r="G12" s="21">
        <v>49844.04</v>
      </c>
      <c r="H12" s="21">
        <v>49844.04</v>
      </c>
      <c r="I12" s="21">
        <v>254915.96</v>
      </c>
    </row>
    <row r="13" spans="1:9" ht="14.45" customHeight="1" x14ac:dyDescent="0.25">
      <c r="A13" s="45" t="s">
        <v>16</v>
      </c>
      <c r="B13" s="46"/>
      <c r="C13" s="47"/>
      <c r="D13" s="21">
        <v>0</v>
      </c>
      <c r="E13" s="21">
        <v>0</v>
      </c>
      <c r="F13" s="21">
        <f>+D13+E13</f>
        <v>0</v>
      </c>
      <c r="G13" s="21">
        <v>0</v>
      </c>
      <c r="H13" s="21">
        <v>0</v>
      </c>
      <c r="I13" s="21">
        <f t="shared" si="0"/>
        <v>0</v>
      </c>
    </row>
    <row r="14" spans="1:9" ht="14.45" customHeight="1" x14ac:dyDescent="0.25">
      <c r="A14" s="45" t="s">
        <v>17</v>
      </c>
      <c r="B14" s="46"/>
      <c r="C14" s="47"/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f t="shared" si="0"/>
        <v>0</v>
      </c>
    </row>
    <row r="15" spans="1:9" ht="14.45" customHeight="1" x14ac:dyDescent="0.25">
      <c r="A15" s="45" t="s">
        <v>18</v>
      </c>
      <c r="B15" s="46"/>
      <c r="C15" s="47"/>
      <c r="D15" s="21">
        <v>0</v>
      </c>
      <c r="E15" s="21">
        <v>0</v>
      </c>
      <c r="F15" s="21">
        <f t="shared" ref="F15" si="1">+D15+E15</f>
        <v>0</v>
      </c>
      <c r="G15" s="21">
        <v>0</v>
      </c>
      <c r="H15" s="21">
        <v>0</v>
      </c>
      <c r="I15" s="21">
        <f t="shared" si="0"/>
        <v>0</v>
      </c>
    </row>
    <row r="16" spans="1:9" ht="14.45" customHeight="1" x14ac:dyDescent="0.25">
      <c r="A16" s="45" t="s">
        <v>19</v>
      </c>
      <c r="B16" s="46"/>
      <c r="C16" s="47"/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f t="shared" si="0"/>
        <v>0</v>
      </c>
    </row>
    <row r="17" spans="1:9" ht="14.45" customHeight="1" x14ac:dyDescent="0.25">
      <c r="A17" s="45" t="s">
        <v>20</v>
      </c>
      <c r="B17" s="46"/>
      <c r="C17" s="47"/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f t="shared" si="0"/>
        <v>0</v>
      </c>
    </row>
    <row r="18" spans="1:9" x14ac:dyDescent="0.25">
      <c r="A18" s="45"/>
      <c r="B18" s="46"/>
      <c r="C18" s="47"/>
      <c r="D18" s="6"/>
      <c r="E18" s="6"/>
      <c r="F18" s="6"/>
      <c r="G18" s="6"/>
      <c r="H18" s="6"/>
      <c r="I18" s="6"/>
    </row>
    <row r="19" spans="1:9" ht="14.45" customHeight="1" x14ac:dyDescent="0.25">
      <c r="A19" s="48" t="s">
        <v>21</v>
      </c>
      <c r="B19" s="49"/>
      <c r="C19" s="50"/>
      <c r="D19" s="22">
        <f t="shared" ref="D19:I19" si="2">SUM(D20:D26)</f>
        <v>0</v>
      </c>
      <c r="E19" s="22">
        <f t="shared" si="2"/>
        <v>0</v>
      </c>
      <c r="F19" s="22">
        <f t="shared" si="2"/>
        <v>0</v>
      </c>
      <c r="G19" s="22">
        <f t="shared" si="2"/>
        <v>0</v>
      </c>
      <c r="H19" s="22">
        <f t="shared" si="2"/>
        <v>0</v>
      </c>
      <c r="I19" s="22">
        <f t="shared" si="2"/>
        <v>0</v>
      </c>
    </row>
    <row r="20" spans="1:9" ht="14.45" customHeight="1" x14ac:dyDescent="0.25">
      <c r="A20" s="45" t="s">
        <v>22</v>
      </c>
      <c r="B20" s="46"/>
      <c r="C20" s="47"/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f t="shared" ref="I20:I26" si="3">+F20-G20</f>
        <v>0</v>
      </c>
    </row>
    <row r="21" spans="1:9" ht="14.45" customHeight="1" x14ac:dyDescent="0.25">
      <c r="A21" s="45" t="s">
        <v>23</v>
      </c>
      <c r="B21" s="46"/>
      <c r="C21" s="47"/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f t="shared" si="3"/>
        <v>0</v>
      </c>
    </row>
    <row r="22" spans="1:9" ht="14.45" customHeight="1" x14ac:dyDescent="0.25">
      <c r="A22" s="45" t="s">
        <v>24</v>
      </c>
      <c r="B22" s="46"/>
      <c r="C22" s="47"/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f t="shared" si="3"/>
        <v>0</v>
      </c>
    </row>
    <row r="23" spans="1:9" ht="28.9" customHeight="1" x14ac:dyDescent="0.25">
      <c r="A23" s="45" t="s">
        <v>25</v>
      </c>
      <c r="B23" s="46"/>
      <c r="C23" s="47"/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f t="shared" si="3"/>
        <v>0</v>
      </c>
    </row>
    <row r="24" spans="1:9" ht="14.45" customHeight="1" x14ac:dyDescent="0.25">
      <c r="A24" s="45" t="s">
        <v>26</v>
      </c>
      <c r="B24" s="51"/>
      <c r="C24" s="52"/>
      <c r="D24" s="21">
        <v>0</v>
      </c>
      <c r="E24" s="21">
        <v>0</v>
      </c>
      <c r="F24" s="21">
        <v>0</v>
      </c>
      <c r="G24" s="21">
        <v>0</v>
      </c>
      <c r="H24" s="21">
        <v>0</v>
      </c>
      <c r="I24" s="21">
        <f t="shared" si="3"/>
        <v>0</v>
      </c>
    </row>
    <row r="25" spans="1:9" ht="14.45" customHeight="1" x14ac:dyDescent="0.25">
      <c r="A25" s="45" t="s">
        <v>27</v>
      </c>
      <c r="B25" s="51"/>
      <c r="C25" s="52"/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f t="shared" si="3"/>
        <v>0</v>
      </c>
    </row>
    <row r="26" spans="1:9" ht="14.45" customHeight="1" x14ac:dyDescent="0.25">
      <c r="A26" s="45" t="s">
        <v>28</v>
      </c>
      <c r="B26" s="51"/>
      <c r="C26" s="52"/>
      <c r="D26" s="21">
        <v>0</v>
      </c>
      <c r="E26" s="21">
        <v>0</v>
      </c>
      <c r="F26" s="21">
        <f t="shared" ref="F26" si="4">+D26+E26</f>
        <v>0</v>
      </c>
      <c r="G26" s="21">
        <v>0</v>
      </c>
      <c r="H26" s="21">
        <v>0</v>
      </c>
      <c r="I26" s="21">
        <f t="shared" si="3"/>
        <v>0</v>
      </c>
    </row>
    <row r="27" spans="1:9" x14ac:dyDescent="0.25">
      <c r="A27" s="45"/>
      <c r="B27" s="51"/>
      <c r="C27" s="52"/>
      <c r="D27" s="7"/>
      <c r="E27" s="7"/>
      <c r="F27" s="7"/>
      <c r="G27" s="7"/>
      <c r="H27" s="7"/>
      <c r="I27" s="7"/>
    </row>
    <row r="28" spans="1:9" ht="14.45" customHeight="1" x14ac:dyDescent="0.25">
      <c r="A28" s="48" t="s">
        <v>29</v>
      </c>
      <c r="B28" s="51"/>
      <c r="C28" s="52"/>
      <c r="D28" s="22">
        <f t="shared" ref="D28:I28" si="5">SUM(D29:D37)</f>
        <v>0</v>
      </c>
      <c r="E28" s="22">
        <f t="shared" si="5"/>
        <v>0</v>
      </c>
      <c r="F28" s="22">
        <f t="shared" si="5"/>
        <v>0</v>
      </c>
      <c r="G28" s="22">
        <f t="shared" si="5"/>
        <v>0</v>
      </c>
      <c r="H28" s="22">
        <f t="shared" si="5"/>
        <v>0</v>
      </c>
      <c r="I28" s="22">
        <f t="shared" si="5"/>
        <v>0</v>
      </c>
    </row>
    <row r="29" spans="1:9" ht="28.9" customHeight="1" x14ac:dyDescent="0.25">
      <c r="A29" s="45" t="s">
        <v>30</v>
      </c>
      <c r="B29" s="51"/>
      <c r="C29" s="52"/>
      <c r="D29" s="21"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</row>
    <row r="30" spans="1:9" ht="14.45" customHeight="1" x14ac:dyDescent="0.25">
      <c r="A30" s="45" t="s">
        <v>31</v>
      </c>
      <c r="B30" s="51"/>
      <c r="C30" s="52"/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21">
        <f t="shared" ref="I30:I37" si="6">+F30-G30</f>
        <v>0</v>
      </c>
    </row>
    <row r="31" spans="1:9" ht="14.45" customHeight="1" x14ac:dyDescent="0.25">
      <c r="A31" s="45" t="s">
        <v>32</v>
      </c>
      <c r="B31" s="51"/>
      <c r="C31" s="52"/>
      <c r="D31" s="21">
        <v>0</v>
      </c>
      <c r="E31" s="21">
        <v>0</v>
      </c>
      <c r="F31" s="21">
        <f t="shared" ref="F31:F34" si="7">+D31+E31</f>
        <v>0</v>
      </c>
      <c r="G31" s="21">
        <v>0</v>
      </c>
      <c r="H31" s="21">
        <v>0</v>
      </c>
      <c r="I31" s="21">
        <f t="shared" si="6"/>
        <v>0</v>
      </c>
    </row>
    <row r="32" spans="1:9" ht="14.45" customHeight="1" x14ac:dyDescent="0.25">
      <c r="A32" s="45" t="s">
        <v>33</v>
      </c>
      <c r="B32" s="51"/>
      <c r="C32" s="52"/>
      <c r="D32" s="21">
        <v>0</v>
      </c>
      <c r="E32" s="21">
        <v>0</v>
      </c>
      <c r="F32" s="21">
        <f t="shared" si="7"/>
        <v>0</v>
      </c>
      <c r="G32" s="21">
        <v>0</v>
      </c>
      <c r="H32" s="21">
        <v>0</v>
      </c>
      <c r="I32" s="21">
        <f t="shared" si="6"/>
        <v>0</v>
      </c>
    </row>
    <row r="33" spans="1:9" ht="14.45" customHeight="1" x14ac:dyDescent="0.25">
      <c r="A33" s="45" t="s">
        <v>34</v>
      </c>
      <c r="B33" s="51"/>
      <c r="C33" s="52"/>
      <c r="D33" s="21">
        <v>0</v>
      </c>
      <c r="E33" s="21">
        <v>0</v>
      </c>
      <c r="F33" s="21">
        <f t="shared" si="7"/>
        <v>0</v>
      </c>
      <c r="G33" s="21">
        <v>0</v>
      </c>
      <c r="H33" s="21">
        <v>0</v>
      </c>
      <c r="I33" s="21">
        <f t="shared" si="6"/>
        <v>0</v>
      </c>
    </row>
    <row r="34" spans="1:9" ht="14.45" customHeight="1" x14ac:dyDescent="0.25">
      <c r="A34" s="45" t="s">
        <v>35</v>
      </c>
      <c r="B34" s="51"/>
      <c r="C34" s="52"/>
      <c r="D34" s="21">
        <v>0</v>
      </c>
      <c r="E34" s="21">
        <v>0</v>
      </c>
      <c r="F34" s="21">
        <f t="shared" si="7"/>
        <v>0</v>
      </c>
      <c r="G34" s="21">
        <v>0</v>
      </c>
      <c r="H34" s="21">
        <v>0</v>
      </c>
      <c r="I34" s="21">
        <f t="shared" si="6"/>
        <v>0</v>
      </c>
    </row>
    <row r="35" spans="1:9" ht="14.45" customHeight="1" x14ac:dyDescent="0.25">
      <c r="A35" s="45" t="s">
        <v>36</v>
      </c>
      <c r="B35" s="51"/>
      <c r="C35" s="52"/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f t="shared" si="6"/>
        <v>0</v>
      </c>
    </row>
    <row r="36" spans="1:9" ht="14.45" customHeight="1" x14ac:dyDescent="0.25">
      <c r="A36" s="45" t="s">
        <v>37</v>
      </c>
      <c r="B36" s="51"/>
      <c r="C36" s="52"/>
      <c r="D36" s="21">
        <v>0</v>
      </c>
      <c r="E36" s="21">
        <v>0</v>
      </c>
      <c r="F36" s="21">
        <f t="shared" ref="F36:F37" si="8">+D36+E36</f>
        <v>0</v>
      </c>
      <c r="G36" s="21">
        <v>0</v>
      </c>
      <c r="H36" s="21">
        <v>0</v>
      </c>
      <c r="I36" s="21">
        <f t="shared" si="6"/>
        <v>0</v>
      </c>
    </row>
    <row r="37" spans="1:9" ht="14.45" customHeight="1" x14ac:dyDescent="0.25">
      <c r="A37" s="45" t="s">
        <v>38</v>
      </c>
      <c r="B37" s="51"/>
      <c r="C37" s="52"/>
      <c r="D37" s="21">
        <v>0</v>
      </c>
      <c r="E37" s="21">
        <v>0</v>
      </c>
      <c r="F37" s="21">
        <f t="shared" si="8"/>
        <v>0</v>
      </c>
      <c r="G37" s="21">
        <v>0</v>
      </c>
      <c r="H37" s="21">
        <v>0</v>
      </c>
      <c r="I37" s="21">
        <f t="shared" si="6"/>
        <v>0</v>
      </c>
    </row>
    <row r="38" spans="1:9" x14ac:dyDescent="0.25">
      <c r="A38" s="45"/>
      <c r="B38" s="51"/>
      <c r="C38" s="52"/>
      <c r="D38" s="7"/>
      <c r="E38" s="7"/>
      <c r="F38" s="7"/>
      <c r="G38" s="7"/>
      <c r="H38" s="7"/>
      <c r="I38" s="7"/>
    </row>
    <row r="39" spans="1:9" ht="14.45" customHeight="1" x14ac:dyDescent="0.25">
      <c r="A39" s="48" t="s">
        <v>39</v>
      </c>
      <c r="B39" s="51"/>
      <c r="C39" s="52"/>
      <c r="D39" s="22">
        <f>SUM(D40:D43)</f>
        <v>0</v>
      </c>
      <c r="E39" s="22">
        <f>SUM(E40:E43)</f>
        <v>0</v>
      </c>
      <c r="F39" s="22">
        <f t="shared" ref="F39:I39" si="9">SUM(F40:F43)</f>
        <v>0</v>
      </c>
      <c r="G39" s="22">
        <f t="shared" si="9"/>
        <v>0</v>
      </c>
      <c r="H39" s="22">
        <f t="shared" si="9"/>
        <v>0</v>
      </c>
      <c r="I39" s="22">
        <f t="shared" si="9"/>
        <v>0</v>
      </c>
    </row>
    <row r="40" spans="1:9" ht="28.9" customHeight="1" x14ac:dyDescent="0.25">
      <c r="A40" s="45" t="s">
        <v>40</v>
      </c>
      <c r="B40" s="51"/>
      <c r="C40" s="52"/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</row>
    <row r="41" spans="1:9" ht="28.9" customHeight="1" x14ac:dyDescent="0.25">
      <c r="A41" s="45" t="s">
        <v>41</v>
      </c>
      <c r="B41" s="51"/>
      <c r="C41" s="52"/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</row>
    <row r="42" spans="1:9" ht="14.45" customHeight="1" x14ac:dyDescent="0.25">
      <c r="A42" s="45" t="s">
        <v>42</v>
      </c>
      <c r="B42" s="51"/>
      <c r="C42" s="52"/>
      <c r="D42" s="21">
        <v>0</v>
      </c>
      <c r="E42" s="21">
        <v>0</v>
      </c>
      <c r="F42" s="21">
        <v>0</v>
      </c>
      <c r="G42" s="21">
        <v>0</v>
      </c>
      <c r="H42" s="21">
        <v>0</v>
      </c>
      <c r="I42" s="21">
        <v>0</v>
      </c>
    </row>
    <row r="43" spans="1:9" ht="14.45" customHeight="1" x14ac:dyDescent="0.25">
      <c r="A43" s="45" t="s">
        <v>43</v>
      </c>
      <c r="B43" s="51"/>
      <c r="C43" s="52"/>
      <c r="D43" s="21">
        <v>0</v>
      </c>
      <c r="E43" s="21">
        <v>0</v>
      </c>
      <c r="F43" s="21">
        <v>0</v>
      </c>
      <c r="G43" s="21">
        <v>0</v>
      </c>
      <c r="H43" s="21">
        <v>0</v>
      </c>
      <c r="I43" s="21">
        <v>0</v>
      </c>
    </row>
    <row r="44" spans="1:9" x14ac:dyDescent="0.25">
      <c r="A44" s="8"/>
      <c r="B44" s="9"/>
      <c r="C44" s="9"/>
      <c r="D44" s="7"/>
      <c r="E44" s="7"/>
      <c r="F44" s="7"/>
      <c r="G44" s="7"/>
      <c r="H44" s="10"/>
      <c r="I44" s="7"/>
    </row>
    <row r="45" spans="1:9" x14ac:dyDescent="0.25">
      <c r="A45" s="53" t="s">
        <v>44</v>
      </c>
      <c r="B45" s="54"/>
      <c r="C45" s="55"/>
      <c r="D45" s="23">
        <f>+D39+D28+D19+D9</f>
        <v>87174901</v>
      </c>
      <c r="E45" s="23">
        <f t="shared" ref="E45:I45" si="10">+E39+E28+E19+E9</f>
        <v>47686618.130000003</v>
      </c>
      <c r="F45" s="23">
        <f t="shared" si="10"/>
        <v>134861519.13</v>
      </c>
      <c r="G45" s="23">
        <f t="shared" si="10"/>
        <v>104562506.23999999</v>
      </c>
      <c r="H45" s="23">
        <f t="shared" si="10"/>
        <v>103905944.47</v>
      </c>
      <c r="I45" s="23">
        <f t="shared" si="10"/>
        <v>30299012.890000001</v>
      </c>
    </row>
    <row r="46" spans="1:9" x14ac:dyDescent="0.25">
      <c r="A46" s="11"/>
      <c r="B46" s="12"/>
      <c r="C46" s="12"/>
      <c r="D46" s="12"/>
      <c r="E46" s="12"/>
      <c r="F46" s="12"/>
      <c r="G46" s="12"/>
      <c r="H46" s="12"/>
      <c r="I46" s="12"/>
    </row>
    <row r="47" spans="1:9" x14ac:dyDescent="0.25">
      <c r="A47" s="31" t="s">
        <v>59</v>
      </c>
      <c r="B47" s="32"/>
      <c r="C47" s="32"/>
      <c r="D47" s="32"/>
      <c r="E47" s="32"/>
      <c r="F47" s="32"/>
      <c r="G47" s="32"/>
      <c r="H47" s="32"/>
      <c r="I47" s="33"/>
    </row>
    <row r="48" spans="1:9" x14ac:dyDescent="0.25">
      <c r="A48" s="34" t="s">
        <v>0</v>
      </c>
      <c r="B48" s="35"/>
      <c r="C48" s="35"/>
      <c r="D48" s="35"/>
      <c r="E48" s="35"/>
      <c r="F48" s="35"/>
      <c r="G48" s="35"/>
      <c r="H48" s="35"/>
      <c r="I48" s="36"/>
    </row>
    <row r="49" spans="1:10" x14ac:dyDescent="0.25">
      <c r="A49" s="34" t="s">
        <v>45</v>
      </c>
      <c r="B49" s="35"/>
      <c r="C49" s="35"/>
      <c r="D49" s="35"/>
      <c r="E49" s="35"/>
      <c r="F49" s="35"/>
      <c r="G49" s="35"/>
      <c r="H49" s="35"/>
      <c r="I49" s="36"/>
    </row>
    <row r="50" spans="1:10" x14ac:dyDescent="0.25">
      <c r="A50" s="37" t="s">
        <v>69</v>
      </c>
      <c r="B50" s="38"/>
      <c r="C50" s="38"/>
      <c r="D50" s="38"/>
      <c r="E50" s="38"/>
      <c r="F50" s="38"/>
      <c r="G50" s="38"/>
      <c r="H50" s="38"/>
      <c r="I50" s="39"/>
    </row>
    <row r="51" spans="1:10" x14ac:dyDescent="0.25">
      <c r="A51" s="56" t="s">
        <v>2</v>
      </c>
      <c r="B51" s="57"/>
      <c r="C51" s="58"/>
      <c r="D51" s="40" t="s">
        <v>3</v>
      </c>
      <c r="E51" s="41"/>
      <c r="F51" s="41"/>
      <c r="G51" s="41"/>
      <c r="H51" s="42"/>
      <c r="I51" s="43" t="s">
        <v>4</v>
      </c>
    </row>
    <row r="52" spans="1:10" ht="30" x14ac:dyDescent="0.25">
      <c r="A52" s="59"/>
      <c r="B52" s="60"/>
      <c r="C52" s="61"/>
      <c r="D52" s="2" t="s">
        <v>5</v>
      </c>
      <c r="E52" s="2" t="s">
        <v>6</v>
      </c>
      <c r="F52" s="2" t="s">
        <v>7</v>
      </c>
      <c r="G52" s="2" t="s">
        <v>8</v>
      </c>
      <c r="H52" s="2" t="s">
        <v>9</v>
      </c>
      <c r="I52" s="44"/>
    </row>
    <row r="53" spans="1:10" x14ac:dyDescent="0.25">
      <c r="A53" s="62"/>
      <c r="B53" s="63"/>
      <c r="C53" s="64"/>
      <c r="D53" s="2">
        <v>1</v>
      </c>
      <c r="E53" s="2">
        <v>2</v>
      </c>
      <c r="F53" s="2" t="s">
        <v>10</v>
      </c>
      <c r="G53" s="2">
        <v>4</v>
      </c>
      <c r="H53" s="2">
        <v>5</v>
      </c>
      <c r="I53" s="2" t="s">
        <v>11</v>
      </c>
    </row>
    <row r="54" spans="1:10" x14ac:dyDescent="0.25">
      <c r="A54" s="13"/>
      <c r="B54" s="14"/>
      <c r="C54" s="14"/>
      <c r="D54" s="5"/>
      <c r="E54" s="6"/>
      <c r="F54" s="6"/>
      <c r="G54" s="6"/>
      <c r="H54" s="6"/>
      <c r="I54" s="6"/>
    </row>
    <row r="55" spans="1:10" ht="14.45" customHeight="1" x14ac:dyDescent="0.25">
      <c r="A55" s="67" t="s">
        <v>46</v>
      </c>
      <c r="B55" s="65"/>
      <c r="C55" s="66"/>
      <c r="D55" s="6"/>
      <c r="E55" s="6"/>
      <c r="F55" s="6"/>
      <c r="G55" s="6"/>
      <c r="H55" s="6"/>
      <c r="I55" s="6"/>
    </row>
    <row r="56" spans="1:10" ht="14.45" customHeight="1" x14ac:dyDescent="0.25">
      <c r="A56" s="13"/>
      <c r="B56" s="65" t="s">
        <v>47</v>
      </c>
      <c r="C56" s="66"/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</row>
    <row r="57" spans="1:10" ht="60" x14ac:dyDescent="0.25">
      <c r="A57" s="13"/>
      <c r="B57" s="14"/>
      <c r="C57" s="15" t="s">
        <v>48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</row>
    <row r="58" spans="1:10" ht="14.45" customHeight="1" x14ac:dyDescent="0.25">
      <c r="A58" s="13"/>
      <c r="B58" s="65" t="s">
        <v>49</v>
      </c>
      <c r="C58" s="66"/>
      <c r="D58" s="29">
        <v>0</v>
      </c>
      <c r="E58" s="29">
        <v>0</v>
      </c>
      <c r="F58" s="29">
        <v>0</v>
      </c>
      <c r="G58" s="29">
        <v>0</v>
      </c>
      <c r="H58" s="29">
        <v>0</v>
      </c>
      <c r="I58" s="29">
        <f t="shared" ref="E58:I58" si="11">SUM(I59:I63)</f>
        <v>0</v>
      </c>
      <c r="J58" s="30"/>
    </row>
    <row r="59" spans="1:10" ht="30" x14ac:dyDescent="0.25">
      <c r="A59" s="20"/>
      <c r="B59" s="24" t="s">
        <v>60</v>
      </c>
      <c r="C59" s="25" t="s">
        <v>63</v>
      </c>
      <c r="D59" s="26">
        <v>0</v>
      </c>
      <c r="E59" s="27">
        <v>0</v>
      </c>
      <c r="F59" s="27">
        <v>0</v>
      </c>
      <c r="G59" s="27">
        <v>0</v>
      </c>
      <c r="H59" s="27">
        <v>0</v>
      </c>
      <c r="I59" s="21">
        <f t="shared" ref="I59:I65" si="12">+F59-G59</f>
        <v>0</v>
      </c>
      <c r="J59" s="30"/>
    </row>
    <row r="60" spans="1:10" ht="30" x14ac:dyDescent="0.25">
      <c r="A60" s="20"/>
      <c r="B60" s="24" t="s">
        <v>60</v>
      </c>
      <c r="C60" s="25" t="s">
        <v>64</v>
      </c>
      <c r="D60" s="26">
        <v>0</v>
      </c>
      <c r="E60" s="27">
        <v>0</v>
      </c>
      <c r="F60" s="26">
        <v>0</v>
      </c>
      <c r="G60" s="26">
        <v>0</v>
      </c>
      <c r="H60" s="26">
        <v>0</v>
      </c>
      <c r="I60" s="21">
        <f t="shared" si="12"/>
        <v>0</v>
      </c>
      <c r="J60" s="30"/>
    </row>
    <row r="61" spans="1:10" ht="18.75" customHeight="1" x14ac:dyDescent="0.25">
      <c r="A61" s="20"/>
      <c r="B61" s="24" t="s">
        <v>60</v>
      </c>
      <c r="C61" s="25" t="s">
        <v>65</v>
      </c>
      <c r="D61" s="26">
        <v>0</v>
      </c>
      <c r="E61" s="27">
        <v>0</v>
      </c>
      <c r="F61" s="26">
        <v>0</v>
      </c>
      <c r="G61" s="26">
        <v>0</v>
      </c>
      <c r="H61" s="26">
        <v>0</v>
      </c>
      <c r="I61" s="21">
        <f t="shared" si="12"/>
        <v>0</v>
      </c>
      <c r="J61" s="30"/>
    </row>
    <row r="62" spans="1:10" ht="30" x14ac:dyDescent="0.25">
      <c r="A62" s="20"/>
      <c r="B62" s="24" t="s">
        <v>61</v>
      </c>
      <c r="C62" s="25" t="s">
        <v>66</v>
      </c>
      <c r="D62" s="26">
        <v>0</v>
      </c>
      <c r="E62" s="27">
        <v>0</v>
      </c>
      <c r="F62" s="26">
        <v>0</v>
      </c>
      <c r="G62" s="26">
        <v>0</v>
      </c>
      <c r="H62" s="26">
        <v>0</v>
      </c>
      <c r="I62" s="21">
        <f t="shared" si="12"/>
        <v>0</v>
      </c>
      <c r="J62" s="30"/>
    </row>
    <row r="63" spans="1:10" ht="14.45" customHeight="1" x14ac:dyDescent="0.25">
      <c r="A63" s="20"/>
      <c r="B63" s="24" t="s">
        <v>62</v>
      </c>
      <c r="C63" s="25" t="s">
        <v>67</v>
      </c>
      <c r="D63" s="26">
        <v>0</v>
      </c>
      <c r="E63" s="27">
        <v>0</v>
      </c>
      <c r="F63" s="26">
        <v>0</v>
      </c>
      <c r="G63" s="26">
        <v>0</v>
      </c>
      <c r="H63" s="26">
        <v>0</v>
      </c>
      <c r="I63" s="21">
        <f t="shared" si="12"/>
        <v>0</v>
      </c>
      <c r="J63" s="30"/>
    </row>
    <row r="64" spans="1:10" ht="14.45" customHeight="1" x14ac:dyDescent="0.25">
      <c r="A64" s="13"/>
      <c r="B64" s="65" t="s">
        <v>50</v>
      </c>
      <c r="C64" s="66"/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f t="shared" si="12"/>
        <v>0</v>
      </c>
    </row>
    <row r="65" spans="1:9" ht="57.6" customHeight="1" x14ac:dyDescent="0.25">
      <c r="A65" s="13"/>
      <c r="B65" s="14"/>
      <c r="C65" s="15" t="s">
        <v>51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f t="shared" si="12"/>
        <v>0</v>
      </c>
    </row>
    <row r="66" spans="1:9" ht="14.45" customHeight="1" x14ac:dyDescent="0.25">
      <c r="A66" s="13"/>
      <c r="B66" s="65" t="s">
        <v>52</v>
      </c>
      <c r="C66" s="66"/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</row>
    <row r="67" spans="1:9" ht="60" x14ac:dyDescent="0.25">
      <c r="A67" s="13"/>
      <c r="B67" s="14"/>
      <c r="C67" s="15" t="s">
        <v>53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</row>
    <row r="68" spans="1:9" ht="14.45" customHeight="1" x14ac:dyDescent="0.25">
      <c r="A68" s="13"/>
      <c r="B68" s="65" t="s">
        <v>54</v>
      </c>
      <c r="C68" s="66"/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</row>
    <row r="69" spans="1:9" ht="60" x14ac:dyDescent="0.25">
      <c r="A69" s="13"/>
      <c r="B69" s="14"/>
      <c r="C69" s="15" t="s">
        <v>55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</row>
    <row r="70" spans="1:9" ht="14.45" customHeight="1" x14ac:dyDescent="0.25">
      <c r="A70" s="13"/>
      <c r="B70" s="65" t="s">
        <v>56</v>
      </c>
      <c r="C70" s="66"/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</row>
    <row r="71" spans="1:9" x14ac:dyDescent="0.25">
      <c r="A71" s="13"/>
      <c r="B71" s="14"/>
      <c r="C71" s="14" t="s">
        <v>57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</row>
    <row r="72" spans="1:9" ht="60" x14ac:dyDescent="0.25">
      <c r="A72" s="16"/>
      <c r="B72" s="17"/>
      <c r="C72" s="18" t="s">
        <v>58</v>
      </c>
      <c r="D72" s="19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</row>
    <row r="73" spans="1:9" ht="14.45" customHeight="1" x14ac:dyDescent="0.25">
      <c r="A73" s="67"/>
      <c r="B73" s="65"/>
      <c r="C73" s="66"/>
      <c r="D73" s="7"/>
      <c r="E73" s="7"/>
      <c r="F73" s="7"/>
      <c r="G73" s="7"/>
      <c r="H73" s="7"/>
      <c r="I73" s="7"/>
    </row>
    <row r="74" spans="1:9" x14ac:dyDescent="0.25">
      <c r="A74" s="68" t="s">
        <v>44</v>
      </c>
      <c r="B74" s="69"/>
      <c r="C74" s="70"/>
      <c r="D74" s="28">
        <f t="shared" ref="D74:I74" si="13">SUM(D59:D73)</f>
        <v>0</v>
      </c>
      <c r="E74" s="28">
        <f t="shared" si="13"/>
        <v>0</v>
      </c>
      <c r="F74" s="28">
        <f t="shared" si="13"/>
        <v>0</v>
      </c>
      <c r="G74" s="28">
        <f t="shared" si="13"/>
        <v>0</v>
      </c>
      <c r="H74" s="28">
        <f t="shared" si="13"/>
        <v>0</v>
      </c>
      <c r="I74" s="28">
        <f t="shared" si="13"/>
        <v>0</v>
      </c>
    </row>
  </sheetData>
  <mergeCells count="59">
    <mergeCell ref="B70:C70"/>
    <mergeCell ref="A73:C73"/>
    <mergeCell ref="A74:C74"/>
    <mergeCell ref="A55:C55"/>
    <mergeCell ref="B56:C56"/>
    <mergeCell ref="B58:C58"/>
    <mergeCell ref="B64:C64"/>
    <mergeCell ref="B66:C66"/>
    <mergeCell ref="B68:C68"/>
    <mergeCell ref="A47:I47"/>
    <mergeCell ref="A48:I48"/>
    <mergeCell ref="A49:I49"/>
    <mergeCell ref="A50:I50"/>
    <mergeCell ref="A51:C53"/>
    <mergeCell ref="D51:H51"/>
    <mergeCell ref="I51:I52"/>
    <mergeCell ref="A45:C45"/>
    <mergeCell ref="A33:C33"/>
    <mergeCell ref="A34:C34"/>
    <mergeCell ref="A35:C35"/>
    <mergeCell ref="A36:C36"/>
    <mergeCell ref="A37:C37"/>
    <mergeCell ref="A38:C38"/>
    <mergeCell ref="A39:C39"/>
    <mergeCell ref="A40:C40"/>
    <mergeCell ref="A41:C41"/>
    <mergeCell ref="A42:C42"/>
    <mergeCell ref="A43:C43"/>
    <mergeCell ref="A32:C32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0:C30"/>
    <mergeCell ref="A31:C31"/>
    <mergeCell ref="A20:C20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1:I1"/>
    <mergeCell ref="A2:I2"/>
    <mergeCell ref="A3:I3"/>
    <mergeCell ref="A4:I4"/>
    <mergeCell ref="A5:C7"/>
    <mergeCell ref="D5:H5"/>
    <mergeCell ref="I5:I6"/>
  </mergeCells>
  <printOptions horizontalCentered="1"/>
  <pageMargins left="0.9055118110236221" right="0.70866141732283472" top="0.55118110236220474" bottom="0.74803149606299213" header="0.31496062992125984" footer="0.31496062992125984"/>
  <pageSetup scale="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 CFG-CP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CONTABILIDAD</cp:lastModifiedBy>
  <dcterms:created xsi:type="dcterms:W3CDTF">2015-09-03T16:05:50Z</dcterms:created>
  <dcterms:modified xsi:type="dcterms:W3CDTF">2018-12-04T22:20:47Z</dcterms:modified>
</cp:coreProperties>
</file>