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95" windowHeight="6210"/>
  </bookViews>
  <sheets>
    <sheet name="EFE" sheetId="1" r:id="rId1"/>
  </sheets>
  <definedNames>
    <definedName name="_xlnm.Print_Area" localSheetId="0">EFE!$B$2:$G$69</definedName>
  </definedNames>
  <calcPr calcId="144525"/>
</workbook>
</file>

<file path=xl/calcChain.xml><?xml version="1.0" encoding="utf-8"?>
<calcChain xmlns="http://schemas.openxmlformats.org/spreadsheetml/2006/main">
  <c r="F66" i="1" l="1"/>
  <c r="G66" i="1"/>
  <c r="G63" i="1"/>
  <c r="F63" i="1"/>
  <c r="G48" i="1"/>
  <c r="F48" i="1"/>
  <c r="G40" i="1"/>
  <c r="F40" i="1"/>
  <c r="G37" i="1"/>
  <c r="F37" i="1"/>
  <c r="G20" i="1"/>
  <c r="F20" i="1"/>
  <c r="G8" i="1"/>
  <c r="F8" i="1"/>
</calcChain>
</file>

<file path=xl/sharedStrings.xml><?xml version="1.0" encoding="utf-8"?>
<sst xmlns="http://schemas.openxmlformats.org/spreadsheetml/2006/main" count="76" uniqueCount="68">
  <si>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</si>
  <si>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</si>
  <si>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</si>
  <si>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</si>
  <si>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</si>
  <si>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</si>
  <si>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</si>
  <si>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</si>
  <si>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</si>
  <si>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</si>
  <si>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</si>
  <si>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</si>
  <si>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</si>
  <si>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</si>
  <si>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</si>
  <si>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</si>
  <si>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</si>
  <si>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</si>
  <si>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</si>
  <si>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</si>
  <si>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</si>
  <si>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</si>
  <si>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</si>
  <si>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</si>
  <si>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</si>
  <si>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</si>
  <si>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</si>
  <si>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</si>
  <si>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</si>
  <si>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</si>
  <si>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</si>
  <si>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</si>
  <si>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</si>
  <si>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</si>
  <si>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</si>
  <si>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</si>
  <si>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</si>
  <si>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</si>
  <si>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</si>
  <si>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</si>
  <si>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</si>
  <si>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</si>
  <si>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</si>
  <si>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</si>
  <si>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</si>
  <si>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</si>
  <si>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</si>
  <si>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</si>
  <si>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</si>
  <si>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</si>
  <si>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</si>
  <si>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</si>
  <si>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2018</t>
  </si>
  <si>
    <t>Del 01 de octubre al 31 de diciembre de 2018 y 2017</t>
  </si>
  <si>
    <t>ASEC_EFE_4toTRIM_H0</t>
  </si>
  <si>
    <t xml:space="preserve">MUNICIPIO DE ZARAGOZA, COAHUILA   </t>
  </si>
  <si>
    <t xml:space="preserve">C. ANGELES ELOISA FLORES TORRES </t>
  </si>
  <si>
    <t xml:space="preserve"> C. JUAN MARTIN SALINAS LOPEZ</t>
  </si>
  <si>
    <t>PRESIDENTE MUNICIPAL</t>
  </si>
  <si>
    <t xml:space="preserve">            SINDICO DE MAYORIA</t>
  </si>
  <si>
    <t>C. SANDRA PATRICIA PEREZ ALVAREZ</t>
  </si>
  <si>
    <t xml:space="preserve">     C. GUADALUPE LOPEZ LUNA</t>
  </si>
  <si>
    <t>CONTRALOR MUNICIPAL</t>
  </si>
  <si>
    <t>TESORERO MUNICIPAL</t>
  </si>
  <si>
    <t>C. LIC. ETELVINA RODRIGEZ FLORES</t>
  </si>
  <si>
    <t>REGIDOR DE HACIENDA</t>
  </si>
  <si>
    <t xml:space="preserve"> C. JUAN ANTONIO GOMEZ GALINDO</t>
  </si>
  <si>
    <t>SINDICO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</si>
</sst>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justify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13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vertical="top"/>
    </xf>
    <xf numFmtId="0" fontId="14" fillId="0" borderId="0" xfId="0" applyFont="1" applyBorder="1" applyAlignment="1">
      <alignment horizontal="center" vertical="top"/>
    </xf>
    <xf numFmtId="4" fontId="5" fillId="0" borderId="0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  <xf numFmtId="0" fontId="14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101361</xdr:colOff>
      <xdr:row>3</xdr:row>
      <xdr:rowOff>123825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xmlns="" id="{F41E9070-0F56-41D0-B8ED-DD2070B91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52400"/>
          <a:ext cx="691911" cy="428625"/>
        </a:xfrm>
        <a:prstGeom prst="rect">
          <a:avLst/>
        </a:prstGeom>
      </xdr:spPr>
    </xdr:pic>
    <xdr:clientData/>
  </xdr:twoCellAnchor>
  <xdr:twoCellAnchor editAs="oneCell">
    <xdr:from>
      <xdr:col>6</xdr:col>
      <xdr:colOff>1123950</xdr:colOff>
      <xdr:row>1</xdr:row>
      <xdr:rowOff>19050</xdr:rowOff>
    </xdr:from>
    <xdr:to>
      <xdr:col>6</xdr:col>
      <xdr:colOff>1828800</xdr:colOff>
      <xdr:row>3</xdr:row>
      <xdr:rowOff>123824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1025" y="171450"/>
          <a:ext cx="704850" cy="409574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134</xdr:row>
      <xdr:rowOff>0</xdr:rowOff>
    </xdr:from>
    <xdr:to>
      <xdr:col>7</xdr:col>
      <xdr:colOff>1656</xdr:colOff>
      <xdr:row>134</xdr:row>
      <xdr:rowOff>0</xdr:rowOff>
    </xdr:to>
    <xdr:cxnSp macro="">
      <xdr:nvCxnSpPr>
        <xdr:cNvPr id="4" name="Conector recto 13">
          <a:extLst>
            <a:ext uri="{FF2B5EF4-FFF2-40B4-BE49-F238E27FC236}">
              <a16:creationId xmlns:a16="http://schemas.microsoft.com/office/drawing/2014/main" xmlns="" id="{AB2F1E72-F91D-4BD4-995F-438487750890}"/>
            </a:ext>
          </a:extLst>
        </xdr:cNvPr>
        <xdr:cNvCxnSpPr/>
      </xdr:nvCxnSpPr>
      <xdr:spPr>
        <a:xfrm>
          <a:off x="7077075" y="12296775"/>
          <a:ext cx="18399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136</xdr:row>
      <xdr:rowOff>0</xdr:rowOff>
    </xdr:from>
    <xdr:to>
      <xdr:col>7</xdr:col>
      <xdr:colOff>1656</xdr:colOff>
      <xdr:row>136</xdr:row>
      <xdr:rowOff>0</xdr:rowOff>
    </xdr:to>
    <xdr:cxnSp macro="">
      <xdr:nvCxnSpPr>
        <xdr:cNvPr id="5" name="Conector recto 13">
          <a:extLst>
            <a:ext uri="{FF2B5EF4-FFF2-40B4-BE49-F238E27FC236}">
              <a16:creationId xmlns:a16="http://schemas.microsoft.com/office/drawing/2014/main" xmlns="" id="{AB2F1E72-F91D-4BD4-995F-438487750890}"/>
            </a:ext>
          </a:extLst>
        </xdr:cNvPr>
        <xdr:cNvCxnSpPr/>
      </xdr:nvCxnSpPr>
      <xdr:spPr>
        <a:xfrm>
          <a:off x="7077075" y="13173075"/>
          <a:ext cx="18399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138</xdr:row>
      <xdr:rowOff>0</xdr:rowOff>
    </xdr:from>
    <xdr:to>
      <xdr:col>7</xdr:col>
      <xdr:colOff>1656</xdr:colOff>
      <xdr:row>138</xdr:row>
      <xdr:rowOff>0</xdr:rowOff>
    </xdr:to>
    <xdr:cxnSp macro="">
      <xdr:nvCxnSpPr>
        <xdr:cNvPr id="6" name="Conector recto 13">
          <a:extLst>
            <a:ext uri="{FF2B5EF4-FFF2-40B4-BE49-F238E27FC236}">
              <a16:creationId xmlns:a16="http://schemas.microsoft.com/office/drawing/2014/main" xmlns="" id="{AB2F1E72-F91D-4BD4-995F-438487750890}"/>
            </a:ext>
          </a:extLst>
        </xdr:cNvPr>
        <xdr:cNvCxnSpPr/>
      </xdr:nvCxnSpPr>
      <xdr:spPr>
        <a:xfrm>
          <a:off x="7077075" y="14211300"/>
          <a:ext cx="18399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838200</xdr:colOff>
      <xdr:row>134</xdr:row>
      <xdr:rowOff>0</xdr:rowOff>
    </xdr:from>
    <xdr:to>
      <xdr:col>3</xdr:col>
      <xdr:colOff>3049656</xdr:colOff>
      <xdr:row>134</xdr:row>
      <xdr:rowOff>0</xdr:rowOff>
    </xdr:to>
    <xdr:cxnSp macro="">
      <xdr:nvCxnSpPr>
        <xdr:cNvPr id="7" name="Conector recto 3">
          <a:extLst>
            <a:ext uri="{FF2B5EF4-FFF2-40B4-BE49-F238E27FC236}">
              <a16:creationId xmlns:a16="http://schemas.microsoft.com/office/drawing/2014/main" xmlns="" id="{04F27FD5-F026-44E9-9243-3051E531D5ED}"/>
            </a:ext>
          </a:extLst>
        </xdr:cNvPr>
        <xdr:cNvCxnSpPr/>
      </xdr:nvCxnSpPr>
      <xdr:spPr>
        <a:xfrm>
          <a:off x="1609725" y="12296775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809625</xdr:colOff>
      <xdr:row>136</xdr:row>
      <xdr:rowOff>0</xdr:rowOff>
    </xdr:from>
    <xdr:to>
      <xdr:col>3</xdr:col>
      <xdr:colOff>3021081</xdr:colOff>
      <xdr:row>136</xdr:row>
      <xdr:rowOff>0</xdr:rowOff>
    </xdr:to>
    <xdr:cxnSp macro="">
      <xdr:nvCxnSpPr>
        <xdr:cNvPr id="8" name="Conector recto 3">
          <a:extLst>
            <a:ext uri="{FF2B5EF4-FFF2-40B4-BE49-F238E27FC236}">
              <a16:creationId xmlns:a16="http://schemas.microsoft.com/office/drawing/2014/main" xmlns="" id="{04F27FD5-F026-44E9-9243-3051E531D5ED}"/>
            </a:ext>
          </a:extLst>
        </xdr:cNvPr>
        <xdr:cNvCxnSpPr/>
      </xdr:nvCxnSpPr>
      <xdr:spPr>
        <a:xfrm>
          <a:off x="1581150" y="13173075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771525</xdr:colOff>
      <xdr:row>138</xdr:row>
      <xdr:rowOff>0</xdr:rowOff>
    </xdr:from>
    <xdr:to>
      <xdr:col>3</xdr:col>
      <xdr:colOff>3411606</xdr:colOff>
      <xdr:row>138</xdr:row>
      <xdr:rowOff>0</xdr:rowOff>
    </xdr:to>
    <xdr:cxnSp macro="">
      <xdr:nvCxnSpPr>
        <xdr:cNvPr id="9" name="Conector recto 3">
          <a:extLst>
            <a:ext uri="{FF2B5EF4-FFF2-40B4-BE49-F238E27FC236}">
              <a16:creationId xmlns:a16="http://schemas.microsoft.com/office/drawing/2014/main" xmlns="" id="{04F27FD5-F026-44E9-9243-3051E531D5ED}"/>
            </a:ext>
          </a:extLst>
        </xdr:cNvPr>
        <xdr:cNvCxnSpPr/>
      </xdr:nvCxnSpPr>
      <xdr:spPr>
        <a:xfrm>
          <a:off x="1543050" y="14211300"/>
          <a:ext cx="26400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134</xdr:row>
      <xdr:rowOff>0</xdr:rowOff>
    </xdr:from>
    <xdr:to>
      <xdr:col>7</xdr:col>
      <xdr:colOff>1656</xdr:colOff>
      <xdr:row>134</xdr:row>
      <xdr:rowOff>0</xdr:rowOff>
    </xdr:to>
    <xdr:cxnSp macro="">
      <xdr:nvCxnSpPr>
        <xdr:cNvPr id="10" name="Conector recto 13">
          <a:extLst>
            <a:ext uri="{FF2B5EF4-FFF2-40B4-BE49-F238E27FC236}">
              <a16:creationId xmlns:a16="http://schemas.microsoft.com/office/drawing/2014/main" xmlns="" id="{AB2F1E72-F91D-4BD4-995F-438487750890}"/>
            </a:ext>
          </a:extLst>
        </xdr:cNvPr>
        <xdr:cNvCxnSpPr/>
      </xdr:nvCxnSpPr>
      <xdr:spPr>
        <a:xfrm>
          <a:off x="7077075" y="12296775"/>
          <a:ext cx="18399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136</xdr:row>
      <xdr:rowOff>0</xdr:rowOff>
    </xdr:from>
    <xdr:to>
      <xdr:col>7</xdr:col>
      <xdr:colOff>1656</xdr:colOff>
      <xdr:row>136</xdr:row>
      <xdr:rowOff>0</xdr:rowOff>
    </xdr:to>
    <xdr:cxnSp macro="">
      <xdr:nvCxnSpPr>
        <xdr:cNvPr id="11" name="Conector recto 13">
          <a:extLst>
            <a:ext uri="{FF2B5EF4-FFF2-40B4-BE49-F238E27FC236}">
              <a16:creationId xmlns:a16="http://schemas.microsoft.com/office/drawing/2014/main" xmlns="" id="{AB2F1E72-F91D-4BD4-995F-438487750890}"/>
            </a:ext>
          </a:extLst>
        </xdr:cNvPr>
        <xdr:cNvCxnSpPr/>
      </xdr:nvCxnSpPr>
      <xdr:spPr>
        <a:xfrm>
          <a:off x="7077075" y="13173075"/>
          <a:ext cx="18399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138</xdr:row>
      <xdr:rowOff>0</xdr:rowOff>
    </xdr:from>
    <xdr:to>
      <xdr:col>7</xdr:col>
      <xdr:colOff>1656</xdr:colOff>
      <xdr:row>138</xdr:row>
      <xdr:rowOff>0</xdr:rowOff>
    </xdr:to>
    <xdr:cxnSp macro="">
      <xdr:nvCxnSpPr>
        <xdr:cNvPr id="12" name="Conector recto 13">
          <a:extLst>
            <a:ext uri="{FF2B5EF4-FFF2-40B4-BE49-F238E27FC236}">
              <a16:creationId xmlns:a16="http://schemas.microsoft.com/office/drawing/2014/main" xmlns="" id="{AB2F1E72-F91D-4BD4-995F-438487750890}"/>
            </a:ext>
          </a:extLst>
        </xdr:cNvPr>
        <xdr:cNvCxnSpPr/>
      </xdr:nvCxnSpPr>
      <xdr:spPr>
        <a:xfrm>
          <a:off x="7077075" y="14211300"/>
          <a:ext cx="18399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1152525</xdr:colOff>
      <xdr:row>134</xdr:row>
      <xdr:rowOff>0</xdr:rowOff>
    </xdr:from>
    <xdr:to>
      <xdr:col>3</xdr:col>
      <xdr:colOff>3363981</xdr:colOff>
      <xdr:row>134</xdr:row>
      <xdr:rowOff>0</xdr:rowOff>
    </xdr:to>
    <xdr:cxnSp macro="">
      <xdr:nvCxnSpPr>
        <xdr:cNvPr id="13" name="Conector recto 3">
          <a:extLst>
            <a:ext uri="{FF2B5EF4-FFF2-40B4-BE49-F238E27FC236}">
              <a16:creationId xmlns:a16="http://schemas.microsoft.com/office/drawing/2014/main" xmlns="" id="{04F27FD5-F026-44E9-9243-3051E531D5ED}"/>
            </a:ext>
          </a:extLst>
        </xdr:cNvPr>
        <xdr:cNvCxnSpPr/>
      </xdr:nvCxnSpPr>
      <xdr:spPr>
        <a:xfrm>
          <a:off x="1924050" y="12296775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1162050</xdr:colOff>
      <xdr:row>136</xdr:row>
      <xdr:rowOff>0</xdr:rowOff>
    </xdr:from>
    <xdr:to>
      <xdr:col>3</xdr:col>
      <xdr:colOff>3373506</xdr:colOff>
      <xdr:row>136</xdr:row>
      <xdr:rowOff>0</xdr:rowOff>
    </xdr:to>
    <xdr:cxnSp macro="">
      <xdr:nvCxnSpPr>
        <xdr:cNvPr id="14" name="Conector recto 3">
          <a:extLst>
            <a:ext uri="{FF2B5EF4-FFF2-40B4-BE49-F238E27FC236}">
              <a16:creationId xmlns:a16="http://schemas.microsoft.com/office/drawing/2014/main" xmlns="" id="{04F27FD5-F026-44E9-9243-3051E531D5ED}"/>
            </a:ext>
          </a:extLst>
        </xdr:cNvPr>
        <xdr:cNvCxnSpPr/>
      </xdr:nvCxnSpPr>
      <xdr:spPr>
        <a:xfrm>
          <a:off x="1933575" y="13173075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0"/>
  <sheetViews>
    <sheetView showGridLines="0" tabSelected="1" topLeftCell="A53" zoomScaleNormal="100" workbookViewId="0">
      <selection activeCell="B2" sqref="B2:G140"/>
    </sheetView>
  </sheetViews>
  <sheetFormatPr baseColWidth="10" defaultColWidth="11.42578125" defaultRowHeight="12" x14ac:dyDescent="0.2"/>
  <cols>
    <col min="1" max="1" width="2.7109375" style="1" customWidth="1"/>
    <col min="2" max="2" width="4.7109375" style="1" customWidth="1"/>
    <col min="3" max="3" width="4.140625" style="1" customWidth="1"/>
    <col min="4" max="4" width="60.42578125" style="1" customWidth="1"/>
    <col min="5" max="5" width="6.5703125" style="35" customWidth="1"/>
    <col min="6" max="7" width="27.57031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75" thickBot="1" x14ac:dyDescent="0.25">
      <c r="A1" s="2"/>
      <c r="B1" s="2"/>
      <c r="C1" s="2"/>
      <c r="D1" s="2"/>
      <c r="E1" s="33"/>
      <c r="F1" s="2"/>
      <c r="G1" s="2"/>
      <c r="H1" s="2"/>
      <c r="I1" s="2"/>
      <c r="J1" s="2"/>
      <c r="K1" s="2"/>
      <c r="L1" s="2"/>
    </row>
    <row r="2" spans="1:12" x14ac:dyDescent="0.2">
      <c r="A2" s="2"/>
      <c r="B2" s="58" t="s">
        <v>55</v>
      </c>
      <c r="C2" s="59"/>
      <c r="D2" s="59"/>
      <c r="E2" s="59"/>
      <c r="F2" s="59"/>
      <c r="G2" s="60"/>
      <c r="H2" s="2"/>
      <c r="I2" s="2"/>
      <c r="J2" s="2"/>
      <c r="K2" s="2"/>
      <c r="L2" s="2"/>
    </row>
    <row r="3" spans="1:12" x14ac:dyDescent="0.2">
      <c r="A3" s="2"/>
      <c r="B3" s="61" t="s">
        <v>0</v>
      </c>
      <c r="C3" s="62"/>
      <c r="D3" s="62"/>
      <c r="E3" s="62"/>
      <c r="F3" s="62"/>
      <c r="G3" s="63"/>
      <c r="H3" s="2"/>
      <c r="I3" s="2"/>
      <c r="J3" s="2"/>
      <c r="K3" s="2"/>
      <c r="L3" s="2"/>
    </row>
    <row r="4" spans="1:12" ht="12.6" thickBot="1" x14ac:dyDescent="0.3">
      <c r="A4" s="2"/>
      <c r="B4" s="64" t="s">
        <v>53</v>
      </c>
      <c r="C4" s="65"/>
      <c r="D4" s="65"/>
      <c r="E4" s="65"/>
      <c r="F4" s="65"/>
      <c r="G4" s="66"/>
      <c r="H4" s="2"/>
      <c r="I4" s="2"/>
      <c r="J4" s="2"/>
      <c r="K4" s="2"/>
      <c r="L4" s="2"/>
    </row>
    <row r="5" spans="1:12" ht="12.6" thickBot="1" x14ac:dyDescent="0.3">
      <c r="A5" s="2"/>
      <c r="B5" s="67" t="s">
        <v>1</v>
      </c>
      <c r="C5" s="68"/>
      <c r="D5" s="68"/>
      <c r="E5" s="32"/>
      <c r="F5" s="23" t="s">
        <v>52</v>
      </c>
      <c r="G5" s="24" t="s">
        <v>51</v>
      </c>
      <c r="H5" s="2"/>
      <c r="I5" s="2"/>
      <c r="J5" s="2"/>
      <c r="K5" s="2"/>
      <c r="L5" s="2"/>
    </row>
    <row r="6" spans="1:12" x14ac:dyDescent="0.25">
      <c r="A6" s="2"/>
      <c r="B6" s="69"/>
      <c r="C6" s="70"/>
      <c r="D6" s="70"/>
      <c r="E6" s="70"/>
      <c r="F6" s="70"/>
      <c r="G6" s="71"/>
      <c r="H6" s="2"/>
      <c r="I6" s="2"/>
      <c r="J6" s="2"/>
      <c r="K6" s="2"/>
      <c r="L6" s="2"/>
    </row>
    <row r="7" spans="1:12" x14ac:dyDescent="0.2">
      <c r="A7" s="2"/>
      <c r="B7" s="56" t="s">
        <v>2</v>
      </c>
      <c r="C7" s="57"/>
      <c r="D7" s="57"/>
      <c r="E7" s="31"/>
      <c r="F7" s="3"/>
      <c r="G7" s="4"/>
      <c r="H7" s="2"/>
      <c r="I7" s="2"/>
      <c r="J7" s="2"/>
      <c r="K7" s="2"/>
      <c r="L7" s="2"/>
    </row>
    <row r="8" spans="1:12" ht="19.5" customHeight="1" x14ac:dyDescent="0.25">
      <c r="A8" s="2"/>
      <c r="B8" s="5"/>
      <c r="C8" s="55" t="s">
        <v>3</v>
      </c>
      <c r="D8" s="55"/>
      <c r="E8" s="30"/>
      <c r="F8" s="6">
        <f>SUM(F9:F19)</f>
        <v>18925099.73</v>
      </c>
      <c r="G8" s="7">
        <f>SUM(G9:G19)</f>
        <v>20210110.289999999</v>
      </c>
      <c r="H8" s="2"/>
      <c r="I8" s="2"/>
      <c r="J8" s="2"/>
      <c r="K8" s="2"/>
      <c r="L8" s="2"/>
    </row>
    <row r="9" spans="1:12" x14ac:dyDescent="0.2">
      <c r="A9" s="2"/>
      <c r="B9" s="5"/>
      <c r="C9" s="8"/>
      <c r="D9" s="9" t="s">
        <v>4</v>
      </c>
      <c r="E9" s="34"/>
      <c r="F9" s="42">
        <v>875600.58</v>
      </c>
      <c r="G9" s="43">
        <v>3582441.99</v>
      </c>
      <c r="H9" s="2"/>
      <c r="I9" s="2"/>
      <c r="J9" s="2"/>
      <c r="K9" s="2"/>
      <c r="L9" s="2"/>
    </row>
    <row r="10" spans="1:12" x14ac:dyDescent="0.2">
      <c r="A10" s="2"/>
      <c r="B10" s="5"/>
      <c r="C10" s="8"/>
      <c r="D10" s="9" t="s">
        <v>5</v>
      </c>
      <c r="E10" s="34"/>
      <c r="F10" s="42">
        <v>0</v>
      </c>
      <c r="G10" s="43">
        <v>0</v>
      </c>
      <c r="H10" s="2"/>
      <c r="I10" s="2"/>
      <c r="J10" s="2"/>
      <c r="K10" s="2"/>
      <c r="L10" s="2"/>
    </row>
    <row r="11" spans="1:12" x14ac:dyDescent="0.2">
      <c r="A11" s="2"/>
      <c r="B11" s="5"/>
      <c r="C11" s="3"/>
      <c r="D11" s="9" t="s">
        <v>6</v>
      </c>
      <c r="E11" s="34"/>
      <c r="F11" s="42">
        <v>0</v>
      </c>
      <c r="G11" s="43">
        <v>0</v>
      </c>
      <c r="H11" s="2"/>
      <c r="I11" s="2"/>
      <c r="J11" s="2"/>
      <c r="K11" s="2"/>
      <c r="L11" s="2"/>
    </row>
    <row r="12" spans="1:12" x14ac:dyDescent="0.2">
      <c r="A12" s="2"/>
      <c r="B12" s="5"/>
      <c r="C12" s="3"/>
      <c r="D12" s="9" t="s">
        <v>7</v>
      </c>
      <c r="E12" s="34"/>
      <c r="F12" s="42">
        <v>937122.71</v>
      </c>
      <c r="G12" s="43">
        <v>781851.02</v>
      </c>
      <c r="H12" s="2"/>
      <c r="I12" s="2"/>
      <c r="J12" s="2"/>
      <c r="K12" s="2"/>
      <c r="L12" s="2"/>
    </row>
    <row r="13" spans="1:12" x14ac:dyDescent="0.2">
      <c r="A13" s="2"/>
      <c r="B13" s="5"/>
      <c r="C13" s="3"/>
      <c r="D13" s="9" t="s">
        <v>8</v>
      </c>
      <c r="E13" s="34"/>
      <c r="F13" s="42">
        <v>8182</v>
      </c>
      <c r="G13" s="43">
        <v>9986</v>
      </c>
      <c r="H13" s="2"/>
      <c r="I13" s="2"/>
      <c r="J13" s="2"/>
      <c r="K13" s="2"/>
      <c r="L13" s="2"/>
    </row>
    <row r="14" spans="1:12" x14ac:dyDescent="0.2">
      <c r="A14" s="2"/>
      <c r="B14" s="5"/>
      <c r="C14" s="3"/>
      <c r="D14" s="9" t="s">
        <v>9</v>
      </c>
      <c r="E14" s="34"/>
      <c r="F14" s="42">
        <v>59164.68</v>
      </c>
      <c r="G14" s="43">
        <v>534024.54</v>
      </c>
      <c r="H14" s="2"/>
      <c r="I14" s="2"/>
      <c r="J14" s="2"/>
      <c r="K14" s="2"/>
      <c r="L14" s="2"/>
    </row>
    <row r="15" spans="1:12" x14ac:dyDescent="0.25">
      <c r="A15" s="2"/>
      <c r="B15" s="5"/>
      <c r="C15" s="3"/>
      <c r="D15" s="9" t="s">
        <v>10</v>
      </c>
      <c r="E15" s="34"/>
      <c r="F15" s="10">
        <v>0</v>
      </c>
      <c r="G15" s="11">
        <v>0</v>
      </c>
      <c r="H15" s="2"/>
      <c r="I15" s="2"/>
      <c r="J15" s="2"/>
      <c r="K15" s="2"/>
      <c r="L15" s="2"/>
    </row>
    <row r="16" spans="1:12" ht="36" x14ac:dyDescent="0.2">
      <c r="A16" s="2"/>
      <c r="B16" s="5"/>
      <c r="C16" s="3"/>
      <c r="D16" s="9" t="s">
        <v>11</v>
      </c>
      <c r="E16" s="34"/>
      <c r="F16" s="10">
        <v>0</v>
      </c>
      <c r="G16" s="11">
        <v>0</v>
      </c>
      <c r="H16" s="2"/>
      <c r="I16" s="2"/>
      <c r="J16" s="2"/>
      <c r="K16" s="2"/>
      <c r="L16" s="2"/>
    </row>
    <row r="17" spans="1:12" x14ac:dyDescent="0.2">
      <c r="A17" s="2"/>
      <c r="B17" s="5"/>
      <c r="C17" s="3"/>
      <c r="D17" s="9" t="s">
        <v>12</v>
      </c>
      <c r="E17" s="34"/>
      <c r="F17" s="42">
        <v>9881521.3200000003</v>
      </c>
      <c r="G17" s="43">
        <v>14977186.59</v>
      </c>
      <c r="H17" s="2"/>
      <c r="I17" s="2"/>
      <c r="J17" s="2"/>
      <c r="K17" s="2"/>
      <c r="L17" s="2"/>
    </row>
    <row r="18" spans="1:12" x14ac:dyDescent="0.25">
      <c r="A18" s="2"/>
      <c r="B18" s="5"/>
      <c r="C18" s="3"/>
      <c r="D18" s="9" t="s">
        <v>13</v>
      </c>
      <c r="E18" s="34"/>
      <c r="F18" s="10">
        <v>0</v>
      </c>
      <c r="G18" s="11">
        <v>0</v>
      </c>
      <c r="H18" s="2"/>
      <c r="I18" s="2"/>
      <c r="J18" s="2"/>
      <c r="K18" s="2"/>
      <c r="L18" s="2"/>
    </row>
    <row r="19" spans="1:12" x14ac:dyDescent="0.2">
      <c r="A19" s="2"/>
      <c r="B19" s="5"/>
      <c r="C19" s="3"/>
      <c r="D19" s="9" t="s">
        <v>14</v>
      </c>
      <c r="E19" s="34"/>
      <c r="F19" s="10">
        <v>7163508.4400000004</v>
      </c>
      <c r="G19" s="11">
        <v>324620.15000000002</v>
      </c>
      <c r="H19" s="2"/>
      <c r="I19" s="2"/>
      <c r="J19" s="2"/>
      <c r="K19" s="2"/>
      <c r="L19" s="2"/>
    </row>
    <row r="20" spans="1:12" ht="19.5" customHeight="1" x14ac:dyDescent="0.2">
      <c r="A20" s="2"/>
      <c r="B20" s="5"/>
      <c r="C20" s="55" t="s">
        <v>15</v>
      </c>
      <c r="D20" s="55"/>
      <c r="E20" s="30"/>
      <c r="F20" s="6">
        <f>SUM(F21:F36)</f>
        <v>22957277.059999999</v>
      </c>
      <c r="G20" s="7">
        <f>SUM(G21:G36)</f>
        <v>27588772.330000002</v>
      </c>
      <c r="H20" s="2"/>
      <c r="I20" s="2"/>
      <c r="J20" s="2"/>
      <c r="K20" s="2"/>
      <c r="L20" s="2"/>
    </row>
    <row r="21" spans="1:12" x14ac:dyDescent="0.2">
      <c r="A21" s="2"/>
      <c r="B21" s="5"/>
      <c r="C21" s="8"/>
      <c r="D21" s="9" t="s">
        <v>16</v>
      </c>
      <c r="E21" s="34"/>
      <c r="F21" s="10">
        <v>6888156.2699999996</v>
      </c>
      <c r="G21" s="11">
        <v>6845638.8300000001</v>
      </c>
      <c r="H21" s="2"/>
      <c r="I21" s="2"/>
      <c r="J21" s="2"/>
      <c r="K21" s="2"/>
      <c r="L21" s="2"/>
    </row>
    <row r="22" spans="1:12" x14ac:dyDescent="0.2">
      <c r="A22" s="2"/>
      <c r="B22" s="5"/>
      <c r="C22" s="8"/>
      <c r="D22" s="9" t="s">
        <v>17</v>
      </c>
      <c r="E22" s="34"/>
      <c r="F22" s="10">
        <v>-32972.07</v>
      </c>
      <c r="G22" s="11">
        <v>3604387.23</v>
      </c>
      <c r="H22" s="2"/>
      <c r="I22" s="2"/>
      <c r="J22" s="2"/>
      <c r="K22" s="2"/>
      <c r="L22" s="2"/>
    </row>
    <row r="23" spans="1:12" x14ac:dyDescent="0.2">
      <c r="A23" s="2"/>
      <c r="B23" s="5"/>
      <c r="C23" s="8"/>
      <c r="D23" s="9" t="s">
        <v>18</v>
      </c>
      <c r="E23" s="34"/>
      <c r="F23" s="10">
        <v>3956007.6</v>
      </c>
      <c r="G23" s="11">
        <v>3730313.13</v>
      </c>
      <c r="H23" s="2"/>
      <c r="I23" s="12"/>
      <c r="J23" s="2"/>
      <c r="K23" s="2"/>
      <c r="L23" s="2"/>
    </row>
    <row r="24" spans="1:12" x14ac:dyDescent="0.2">
      <c r="A24" s="2"/>
      <c r="B24" s="5"/>
      <c r="C24" s="8"/>
      <c r="D24" s="9" t="s">
        <v>19</v>
      </c>
      <c r="E24" s="34"/>
      <c r="F24" s="10">
        <v>0</v>
      </c>
      <c r="G24" s="11">
        <v>0</v>
      </c>
      <c r="H24" s="2"/>
      <c r="I24" s="2"/>
      <c r="J24" s="2"/>
      <c r="K24" s="2"/>
      <c r="L24" s="2"/>
    </row>
    <row r="25" spans="1:12" x14ac:dyDescent="0.2">
      <c r="A25" s="2"/>
      <c r="B25" s="5"/>
      <c r="C25" s="8"/>
      <c r="D25" s="9" t="s">
        <v>20</v>
      </c>
      <c r="E25" s="34"/>
      <c r="F25" s="10">
        <v>0</v>
      </c>
      <c r="G25" s="11">
        <v>0</v>
      </c>
      <c r="H25" s="2"/>
      <c r="I25" s="2"/>
      <c r="J25" s="2"/>
      <c r="K25" s="2"/>
      <c r="L25" s="2"/>
    </row>
    <row r="26" spans="1:12" x14ac:dyDescent="0.2">
      <c r="A26" s="2"/>
      <c r="B26" s="5"/>
      <c r="C26" s="8"/>
      <c r="D26" s="9" t="s">
        <v>21</v>
      </c>
      <c r="E26" s="34"/>
      <c r="F26" s="42">
        <v>212257.5</v>
      </c>
      <c r="G26" s="43">
        <v>1175287.31</v>
      </c>
      <c r="H26" s="2"/>
      <c r="I26" s="2"/>
      <c r="J26" s="2"/>
      <c r="K26" s="2"/>
      <c r="L26" s="2"/>
    </row>
    <row r="27" spans="1:12" x14ac:dyDescent="0.2">
      <c r="A27" s="2"/>
      <c r="B27" s="5"/>
      <c r="C27" s="8"/>
      <c r="D27" s="9" t="s">
        <v>22</v>
      </c>
      <c r="E27" s="34"/>
      <c r="F27" s="42">
        <v>549615.19999999995</v>
      </c>
      <c r="G27" s="43">
        <v>159674.4</v>
      </c>
      <c r="H27" s="2"/>
      <c r="I27" s="2"/>
      <c r="J27" s="2"/>
      <c r="K27" s="2"/>
      <c r="L27" s="2"/>
    </row>
    <row r="28" spans="1:12" x14ac:dyDescent="0.2">
      <c r="A28" s="2"/>
      <c r="B28" s="5"/>
      <c r="C28" s="8"/>
      <c r="D28" s="9" t="s">
        <v>23</v>
      </c>
      <c r="E28" s="34"/>
      <c r="F28" s="42">
        <v>411897</v>
      </c>
      <c r="G28" s="43">
        <v>415047</v>
      </c>
      <c r="H28" s="2"/>
      <c r="I28" s="2"/>
      <c r="J28" s="2"/>
      <c r="K28" s="2"/>
      <c r="L28" s="2"/>
    </row>
    <row r="29" spans="1:12" x14ac:dyDescent="0.2">
      <c r="A29" s="2"/>
      <c r="B29" s="5"/>
      <c r="C29" s="8"/>
      <c r="D29" s="9" t="s">
        <v>24</v>
      </c>
      <c r="E29" s="34"/>
      <c r="F29" s="42">
        <v>0</v>
      </c>
      <c r="G29" s="43">
        <v>0</v>
      </c>
      <c r="H29" s="2"/>
      <c r="I29" s="2"/>
      <c r="J29" s="2"/>
      <c r="K29" s="2"/>
      <c r="L29" s="2"/>
    </row>
    <row r="30" spans="1:12" x14ac:dyDescent="0.2">
      <c r="A30" s="2"/>
      <c r="B30" s="5"/>
      <c r="C30" s="8"/>
      <c r="D30" s="9" t="s">
        <v>25</v>
      </c>
      <c r="E30" s="34"/>
      <c r="F30" s="42">
        <v>0</v>
      </c>
      <c r="G30" s="43">
        <v>0</v>
      </c>
      <c r="H30" s="2"/>
      <c r="I30" s="2"/>
      <c r="J30" s="2"/>
      <c r="K30" s="2"/>
      <c r="L30" s="2"/>
    </row>
    <row r="31" spans="1:12" x14ac:dyDescent="0.2">
      <c r="A31" s="2"/>
      <c r="B31" s="5"/>
      <c r="C31" s="8"/>
      <c r="D31" s="9" t="s">
        <v>26</v>
      </c>
      <c r="E31" s="34"/>
      <c r="F31" s="42">
        <v>189646.85</v>
      </c>
      <c r="G31" s="43">
        <v>0</v>
      </c>
      <c r="H31" s="2"/>
      <c r="I31" s="2"/>
      <c r="J31" s="2"/>
      <c r="K31" s="2"/>
      <c r="L31" s="2"/>
    </row>
    <row r="32" spans="1:12" x14ac:dyDescent="0.2">
      <c r="A32" s="2"/>
      <c r="B32" s="5"/>
      <c r="C32" s="8"/>
      <c r="D32" s="9" t="s">
        <v>27</v>
      </c>
      <c r="E32" s="34"/>
      <c r="F32" s="10">
        <v>0</v>
      </c>
      <c r="G32" s="11">
        <v>0</v>
      </c>
      <c r="H32" s="2"/>
      <c r="I32" s="2"/>
      <c r="J32" s="2"/>
      <c r="K32" s="2"/>
      <c r="L32" s="2"/>
    </row>
    <row r="33" spans="1:12" x14ac:dyDescent="0.2">
      <c r="A33" s="2"/>
      <c r="B33" s="5"/>
      <c r="C33" s="8"/>
      <c r="D33" s="9" t="s">
        <v>28</v>
      </c>
      <c r="E33" s="34"/>
      <c r="F33" s="10">
        <v>0</v>
      </c>
      <c r="G33" s="11">
        <v>0</v>
      </c>
      <c r="H33" s="2"/>
      <c r="I33" s="2"/>
      <c r="J33" s="2"/>
      <c r="K33" s="2"/>
      <c r="L33" s="2"/>
    </row>
    <row r="34" spans="1:12" x14ac:dyDescent="0.2">
      <c r="A34" s="2"/>
      <c r="B34" s="5"/>
      <c r="C34" s="8"/>
      <c r="D34" s="9" t="s">
        <v>29</v>
      </c>
      <c r="E34" s="34"/>
      <c r="F34" s="10">
        <v>0</v>
      </c>
      <c r="G34" s="11">
        <v>0</v>
      </c>
      <c r="H34" s="2"/>
      <c r="I34" s="2"/>
      <c r="J34" s="2"/>
      <c r="K34" s="2"/>
      <c r="L34" s="2"/>
    </row>
    <row r="35" spans="1:12" x14ac:dyDescent="0.2">
      <c r="A35" s="2"/>
      <c r="B35" s="5"/>
      <c r="C35" s="8"/>
      <c r="D35" s="9" t="s">
        <v>30</v>
      </c>
      <c r="E35" s="34"/>
      <c r="F35" s="10">
        <v>0</v>
      </c>
      <c r="G35" s="11">
        <v>0</v>
      </c>
      <c r="H35" s="2"/>
      <c r="I35" s="2"/>
      <c r="J35" s="2"/>
      <c r="K35" s="2"/>
      <c r="L35" s="2"/>
    </row>
    <row r="36" spans="1:12" x14ac:dyDescent="0.2">
      <c r="A36" s="2"/>
      <c r="B36" s="5"/>
      <c r="C36" s="8"/>
      <c r="D36" s="9" t="s">
        <v>31</v>
      </c>
      <c r="E36" s="34"/>
      <c r="F36" s="10">
        <v>10782668.710000001</v>
      </c>
      <c r="G36" s="11">
        <v>11658424.43</v>
      </c>
      <c r="H36" s="2"/>
      <c r="I36" s="2"/>
      <c r="J36" s="2"/>
      <c r="K36" s="2"/>
      <c r="L36" s="2"/>
    </row>
    <row r="37" spans="1:12" x14ac:dyDescent="0.2">
      <c r="A37" s="2"/>
      <c r="B37" s="48" t="s">
        <v>32</v>
      </c>
      <c r="C37" s="49"/>
      <c r="D37" s="49"/>
      <c r="E37" s="28"/>
      <c r="F37" s="27">
        <f>+F8-F20</f>
        <v>-4032177.3299999982</v>
      </c>
      <c r="G37" s="13">
        <f>+G8-G20</f>
        <v>-7378662.0400000028</v>
      </c>
      <c r="H37" s="2"/>
      <c r="I37" s="2"/>
      <c r="J37" s="2"/>
      <c r="K37" s="2"/>
      <c r="L37" s="2"/>
    </row>
    <row r="38" spans="1:12" x14ac:dyDescent="0.2">
      <c r="A38" s="2"/>
      <c r="B38" s="50"/>
      <c r="C38" s="51"/>
      <c r="D38" s="51"/>
      <c r="E38" s="51"/>
      <c r="F38" s="51"/>
      <c r="G38" s="52"/>
      <c r="H38" s="2"/>
      <c r="I38" s="2"/>
      <c r="J38" s="2"/>
      <c r="K38" s="2"/>
      <c r="L38" s="2"/>
    </row>
    <row r="39" spans="1:12" x14ac:dyDescent="0.2">
      <c r="A39" s="2"/>
      <c r="B39" s="56" t="s">
        <v>33</v>
      </c>
      <c r="C39" s="57"/>
      <c r="D39" s="57"/>
      <c r="E39" s="31"/>
      <c r="F39" s="3"/>
      <c r="G39" s="4"/>
      <c r="H39" s="2"/>
      <c r="I39" s="2"/>
      <c r="J39" s="2"/>
      <c r="K39" s="2"/>
      <c r="L39" s="2"/>
    </row>
    <row r="40" spans="1:12" ht="19.5" customHeight="1" x14ac:dyDescent="0.2">
      <c r="A40" s="2"/>
      <c r="B40" s="5"/>
      <c r="C40" s="55" t="s">
        <v>3</v>
      </c>
      <c r="D40" s="55"/>
      <c r="E40" s="30"/>
      <c r="F40" s="19">
        <f>+F41+F42</f>
        <v>1954126.13</v>
      </c>
      <c r="G40" s="20">
        <f>+G41+G42</f>
        <v>5363837.75</v>
      </c>
      <c r="H40" s="2"/>
      <c r="I40" s="2"/>
      <c r="J40" s="2"/>
      <c r="K40" s="2"/>
      <c r="L40" s="2"/>
    </row>
    <row r="41" spans="1:12" x14ac:dyDescent="0.2">
      <c r="A41" s="2"/>
      <c r="B41" s="5"/>
      <c r="C41" s="3"/>
      <c r="D41" s="3" t="s">
        <v>34</v>
      </c>
      <c r="E41" s="30"/>
      <c r="F41" s="21">
        <v>1504952.68</v>
      </c>
      <c r="G41" s="22">
        <v>5077479.28</v>
      </c>
      <c r="H41" s="2"/>
      <c r="I41" s="2"/>
      <c r="J41" s="2"/>
      <c r="K41" s="2"/>
      <c r="L41" s="2"/>
    </row>
    <row r="42" spans="1:12" x14ac:dyDescent="0.2">
      <c r="A42" s="37" t="s">
        <v>54</v>
      </c>
      <c r="B42" s="5"/>
      <c r="C42" s="3"/>
      <c r="D42" s="3" t="s">
        <v>35</v>
      </c>
      <c r="E42" s="30"/>
      <c r="F42" s="21">
        <v>449173.45</v>
      </c>
      <c r="G42" s="22">
        <v>286358.46999999997</v>
      </c>
      <c r="H42" s="2"/>
      <c r="I42" s="2"/>
      <c r="J42" s="2"/>
      <c r="K42" s="2"/>
      <c r="L42" s="2"/>
    </row>
    <row r="43" spans="1:12" x14ac:dyDescent="0.2">
      <c r="A43" s="2"/>
      <c r="B43" s="5"/>
      <c r="C43" s="3"/>
      <c r="D43" s="3" t="s">
        <v>36</v>
      </c>
      <c r="E43" s="30"/>
      <c r="F43" s="21">
        <v>0</v>
      </c>
      <c r="G43" s="22">
        <v>0</v>
      </c>
      <c r="H43" s="2"/>
      <c r="I43" s="2"/>
      <c r="J43" s="2"/>
      <c r="K43" s="2"/>
      <c r="L43" s="2"/>
    </row>
    <row r="44" spans="1:12" ht="19.5" customHeight="1" x14ac:dyDescent="0.2">
      <c r="A44" s="2"/>
      <c r="B44" s="5"/>
      <c r="C44" s="55" t="s">
        <v>15</v>
      </c>
      <c r="D44" s="55"/>
      <c r="E44" s="30"/>
      <c r="F44" s="19">
        <v>0</v>
      </c>
      <c r="G44" s="20">
        <v>0</v>
      </c>
      <c r="H44" s="2"/>
      <c r="I44" s="2"/>
      <c r="J44" s="2"/>
      <c r="K44" s="2"/>
      <c r="L44" s="2"/>
    </row>
    <row r="45" spans="1:12" x14ac:dyDescent="0.2">
      <c r="A45" s="2"/>
      <c r="B45" s="5"/>
      <c r="C45" s="3"/>
      <c r="D45" s="3" t="s">
        <v>34</v>
      </c>
      <c r="E45" s="30"/>
      <c r="F45" s="21">
        <v>0</v>
      </c>
      <c r="G45" s="22">
        <v>0</v>
      </c>
      <c r="H45" s="2"/>
      <c r="I45" s="2"/>
      <c r="J45" s="2"/>
      <c r="K45" s="2"/>
      <c r="L45" s="2"/>
    </row>
    <row r="46" spans="1:12" x14ac:dyDescent="0.2">
      <c r="A46" s="2"/>
      <c r="B46" s="5"/>
      <c r="C46" s="8"/>
      <c r="D46" s="3" t="s">
        <v>35</v>
      </c>
      <c r="E46" s="30"/>
      <c r="F46" s="21">
        <v>0</v>
      </c>
      <c r="G46" s="22">
        <v>0</v>
      </c>
      <c r="H46" s="2"/>
      <c r="I46" s="2"/>
      <c r="J46" s="2"/>
      <c r="K46" s="2"/>
      <c r="L46" s="2"/>
    </row>
    <row r="47" spans="1:12" x14ac:dyDescent="0.2">
      <c r="A47" s="2"/>
      <c r="B47" s="5"/>
      <c r="C47" s="3"/>
      <c r="D47" s="3" t="s">
        <v>37</v>
      </c>
      <c r="E47" s="30"/>
      <c r="F47" s="21">
        <v>0</v>
      </c>
      <c r="G47" s="22">
        <v>0</v>
      </c>
      <c r="H47" s="2"/>
      <c r="I47" s="2"/>
      <c r="J47" s="2"/>
      <c r="K47" s="2"/>
      <c r="L47" s="2"/>
    </row>
    <row r="48" spans="1:12" x14ac:dyDescent="0.2">
      <c r="A48" s="2"/>
      <c r="B48" s="48" t="s">
        <v>38</v>
      </c>
      <c r="C48" s="49"/>
      <c r="D48" s="49"/>
      <c r="E48" s="28"/>
      <c r="F48" s="19">
        <f>+F40</f>
        <v>1954126.13</v>
      </c>
      <c r="G48" s="20">
        <f>+G40</f>
        <v>5363837.75</v>
      </c>
      <c r="H48" s="2"/>
      <c r="I48" s="2"/>
      <c r="J48" s="2"/>
      <c r="K48" s="2"/>
      <c r="L48" s="2"/>
    </row>
    <row r="49" spans="1:12" x14ac:dyDescent="0.2">
      <c r="A49" s="2"/>
      <c r="B49" s="50"/>
      <c r="C49" s="51"/>
      <c r="D49" s="51"/>
      <c r="E49" s="51"/>
      <c r="F49" s="51"/>
      <c r="G49" s="52"/>
      <c r="H49" s="2"/>
      <c r="I49" s="2"/>
      <c r="J49" s="2"/>
      <c r="K49" s="2"/>
      <c r="L49" s="2"/>
    </row>
    <row r="50" spans="1:12" x14ac:dyDescent="0.2">
      <c r="A50" s="2"/>
      <c r="B50" s="56" t="s">
        <v>39</v>
      </c>
      <c r="C50" s="57"/>
      <c r="D50" s="57"/>
      <c r="E50" s="31"/>
      <c r="F50" s="3"/>
      <c r="G50" s="4"/>
      <c r="H50" s="2"/>
      <c r="I50" s="2"/>
      <c r="J50" s="2"/>
      <c r="K50" s="2"/>
      <c r="L50" s="2"/>
    </row>
    <row r="51" spans="1:12" ht="19.5" customHeight="1" x14ac:dyDescent="0.2">
      <c r="A51" s="2"/>
      <c r="B51" s="5"/>
      <c r="C51" s="55" t="s">
        <v>3</v>
      </c>
      <c r="D51" s="55"/>
      <c r="E51" s="30"/>
      <c r="F51" s="14">
        <v>0</v>
      </c>
      <c r="G51" s="15">
        <v>0</v>
      </c>
      <c r="H51" s="2"/>
      <c r="I51" s="2"/>
      <c r="J51" s="2"/>
      <c r="K51" s="2"/>
      <c r="L51" s="2"/>
    </row>
    <row r="52" spans="1:12" x14ac:dyDescent="0.2">
      <c r="A52" s="2"/>
      <c r="B52" s="5"/>
      <c r="C52" s="3"/>
      <c r="D52" s="3" t="s">
        <v>40</v>
      </c>
      <c r="E52" s="30"/>
      <c r="F52" s="16">
        <v>0</v>
      </c>
      <c r="G52" s="17">
        <v>0</v>
      </c>
      <c r="H52" s="2"/>
      <c r="I52" s="2"/>
      <c r="J52" s="2"/>
      <c r="K52" s="2"/>
      <c r="L52" s="2"/>
    </row>
    <row r="53" spans="1:12" x14ac:dyDescent="0.2">
      <c r="A53" s="2"/>
      <c r="B53" s="5"/>
      <c r="C53" s="8"/>
      <c r="D53" s="3" t="s">
        <v>41</v>
      </c>
      <c r="E53" s="30"/>
      <c r="F53" s="16">
        <v>0</v>
      </c>
      <c r="G53" s="17">
        <v>0</v>
      </c>
      <c r="H53" s="2"/>
      <c r="I53" s="2"/>
      <c r="J53" s="2"/>
      <c r="K53" s="2"/>
      <c r="L53" s="2"/>
    </row>
    <row r="54" spans="1:12" x14ac:dyDescent="0.2">
      <c r="A54" s="2"/>
      <c r="B54" s="5"/>
      <c r="C54" s="8"/>
      <c r="D54" s="3" t="s">
        <v>42</v>
      </c>
      <c r="E54" s="30"/>
      <c r="F54" s="10">
        <v>0</v>
      </c>
      <c r="G54" s="11">
        <v>0</v>
      </c>
      <c r="H54" s="2"/>
      <c r="I54" s="2"/>
      <c r="J54" s="2"/>
      <c r="K54" s="2"/>
      <c r="L54" s="2"/>
    </row>
    <row r="55" spans="1:12" x14ac:dyDescent="0.2">
      <c r="A55" s="2"/>
      <c r="B55" s="5"/>
      <c r="C55" s="8"/>
      <c r="D55" s="3" t="s">
        <v>43</v>
      </c>
      <c r="E55" s="30"/>
      <c r="F55" s="10">
        <v>0</v>
      </c>
      <c r="G55" s="11">
        <v>0</v>
      </c>
      <c r="H55" s="2"/>
      <c r="I55" s="2"/>
      <c r="J55" s="2"/>
      <c r="K55" s="2"/>
      <c r="L55" s="2"/>
    </row>
    <row r="56" spans="1:12" x14ac:dyDescent="0.2">
      <c r="A56" s="2"/>
      <c r="B56" s="5"/>
      <c r="C56" s="55" t="s">
        <v>15</v>
      </c>
      <c r="D56" s="55"/>
      <c r="E56" s="30"/>
      <c r="F56" s="6">
        <v>0</v>
      </c>
      <c r="G56" s="7">
        <v>0</v>
      </c>
      <c r="H56" s="2"/>
      <c r="I56" s="2"/>
      <c r="J56" s="2"/>
      <c r="K56" s="2"/>
      <c r="L56" s="2"/>
    </row>
    <row r="57" spans="1:12" x14ac:dyDescent="0.2">
      <c r="A57" s="2"/>
      <c r="B57" s="5"/>
      <c r="C57" s="3"/>
      <c r="D57" s="3" t="s">
        <v>44</v>
      </c>
      <c r="E57" s="30"/>
      <c r="F57" s="16">
        <v>0</v>
      </c>
      <c r="G57" s="17">
        <v>0</v>
      </c>
      <c r="H57" s="2"/>
      <c r="I57" s="2"/>
      <c r="J57" s="2"/>
      <c r="K57" s="2"/>
      <c r="L57" s="2"/>
    </row>
    <row r="58" spans="1:12" x14ac:dyDescent="0.2">
      <c r="A58" s="2"/>
      <c r="B58" s="5"/>
      <c r="C58" s="8"/>
      <c r="D58" s="3" t="s">
        <v>41</v>
      </c>
      <c r="E58" s="30"/>
      <c r="F58" s="16">
        <v>0</v>
      </c>
      <c r="G58" s="17">
        <v>0</v>
      </c>
      <c r="H58" s="2"/>
      <c r="I58" s="2"/>
      <c r="J58" s="2"/>
      <c r="K58" s="2"/>
      <c r="L58" s="2"/>
    </row>
    <row r="59" spans="1:12" x14ac:dyDescent="0.2">
      <c r="A59" s="2"/>
      <c r="B59" s="5"/>
      <c r="C59" s="8"/>
      <c r="D59" s="3" t="s">
        <v>42</v>
      </c>
      <c r="E59" s="30"/>
      <c r="F59" s="16">
        <v>0</v>
      </c>
      <c r="G59" s="17">
        <v>0</v>
      </c>
      <c r="H59" s="2"/>
      <c r="I59" s="2"/>
      <c r="J59" s="2"/>
      <c r="K59" s="2"/>
      <c r="L59" s="2"/>
    </row>
    <row r="60" spans="1:12" x14ac:dyDescent="0.2">
      <c r="A60" s="2"/>
      <c r="B60" s="5"/>
      <c r="C60" s="8"/>
      <c r="D60" s="3" t="s">
        <v>45</v>
      </c>
      <c r="E60" s="30"/>
      <c r="F60" s="16">
        <v>0</v>
      </c>
      <c r="G60" s="17">
        <v>0</v>
      </c>
      <c r="H60" s="2"/>
      <c r="I60" s="2"/>
      <c r="J60" s="2"/>
      <c r="K60" s="2"/>
      <c r="L60" s="2"/>
    </row>
    <row r="61" spans="1:12" x14ac:dyDescent="0.2">
      <c r="A61" s="2"/>
      <c r="B61" s="48" t="s">
        <v>46</v>
      </c>
      <c r="C61" s="49"/>
      <c r="D61" s="49"/>
      <c r="E61" s="28"/>
      <c r="F61" s="14">
        <v>0</v>
      </c>
      <c r="G61" s="15">
        <v>0</v>
      </c>
      <c r="H61" s="2"/>
      <c r="I61" s="2"/>
      <c r="J61" s="2"/>
      <c r="K61" s="2"/>
      <c r="L61" s="2"/>
    </row>
    <row r="62" spans="1:12" x14ac:dyDescent="0.2">
      <c r="A62" s="2"/>
      <c r="B62" s="50"/>
      <c r="C62" s="51"/>
      <c r="D62" s="51"/>
      <c r="E62" s="51"/>
      <c r="F62" s="51"/>
      <c r="G62" s="52"/>
      <c r="H62" s="2"/>
      <c r="I62" s="2"/>
      <c r="J62" s="2"/>
      <c r="K62" s="2"/>
      <c r="L62" s="2"/>
    </row>
    <row r="63" spans="1:12" x14ac:dyDescent="0.2">
      <c r="A63" s="2"/>
      <c r="B63" s="53" t="s">
        <v>47</v>
      </c>
      <c r="C63" s="54"/>
      <c r="D63" s="54"/>
      <c r="E63" s="29"/>
      <c r="F63" s="25">
        <f>+F37+F48</f>
        <v>-2078051.1999999983</v>
      </c>
      <c r="G63" s="26">
        <f>+G37+G48</f>
        <v>-2014824.2900000028</v>
      </c>
      <c r="H63" s="2"/>
      <c r="I63" s="2"/>
      <c r="J63" s="2"/>
      <c r="K63" s="2"/>
      <c r="L63" s="2"/>
    </row>
    <row r="64" spans="1:12" x14ac:dyDescent="0.2">
      <c r="A64" s="2"/>
      <c r="B64" s="50"/>
      <c r="C64" s="51"/>
      <c r="D64" s="51"/>
      <c r="E64" s="51"/>
      <c r="F64" s="51"/>
      <c r="G64" s="52"/>
      <c r="H64" s="2"/>
      <c r="I64" s="2"/>
      <c r="J64" s="2"/>
      <c r="K64" s="2"/>
      <c r="L64" s="2"/>
    </row>
    <row r="65" spans="1:12" x14ac:dyDescent="0.2">
      <c r="A65" s="2"/>
      <c r="B65" s="48" t="s">
        <v>48</v>
      </c>
      <c r="C65" s="49"/>
      <c r="D65" s="49"/>
      <c r="E65" s="28"/>
      <c r="F65" s="14">
        <v>2391469.1</v>
      </c>
      <c r="G65" s="15">
        <v>2011625.56</v>
      </c>
      <c r="H65" s="2"/>
      <c r="I65" s="2"/>
      <c r="J65" s="2"/>
      <c r="K65" s="2"/>
      <c r="L65" s="2"/>
    </row>
    <row r="66" spans="1:12" x14ac:dyDescent="0.2">
      <c r="A66" s="2"/>
      <c r="B66" s="53" t="s">
        <v>49</v>
      </c>
      <c r="C66" s="54"/>
      <c r="D66" s="54"/>
      <c r="E66" s="29"/>
      <c r="F66" s="14">
        <f>+F63+F65</f>
        <v>313417.90000000177</v>
      </c>
      <c r="G66" s="15">
        <f>+G63+G65</f>
        <v>-3198.7300000027753</v>
      </c>
      <c r="H66" s="2"/>
      <c r="I66" s="2"/>
      <c r="J66" s="2"/>
      <c r="K66" s="2"/>
      <c r="L66" s="2"/>
    </row>
    <row r="67" spans="1:12" ht="12.75" thickBot="1" x14ac:dyDescent="0.25">
      <c r="A67" s="2"/>
      <c r="B67" s="45"/>
      <c r="C67" s="46"/>
      <c r="D67" s="46"/>
      <c r="E67" s="46"/>
      <c r="F67" s="46"/>
      <c r="G67" s="47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33"/>
      <c r="F68" s="2"/>
      <c r="G68" s="2"/>
      <c r="H68" s="2"/>
      <c r="I68" s="2"/>
      <c r="J68" s="2"/>
      <c r="K68" s="2"/>
      <c r="L68" s="2"/>
    </row>
    <row r="69" spans="1:12" ht="54" customHeight="1" x14ac:dyDescent="0.2">
      <c r="A69" s="2"/>
      <c r="B69" s="44" t="s">
        <v>50</v>
      </c>
      <c r="C69" s="44"/>
      <c r="D69" s="44"/>
      <c r="E69" s="44"/>
      <c r="F69" s="44"/>
      <c r="G69" s="44"/>
      <c r="H69" s="18"/>
      <c r="I69" s="18"/>
      <c r="J69" s="2"/>
      <c r="K69" s="2"/>
      <c r="L69" s="2"/>
    </row>
    <row r="70" spans="1:12" s="2" customFormat="1" x14ac:dyDescent="0.2">
      <c r="E70" s="33"/>
    </row>
    <row r="71" spans="1:12" s="2" customFormat="1" x14ac:dyDescent="0.2">
      <c r="E71" s="33"/>
    </row>
    <row r="72" spans="1:12" s="2" customFormat="1" hidden="1" x14ac:dyDescent="0.25">
      <c r="E72" s="33"/>
    </row>
    <row r="73" spans="1:12" s="2" customFormat="1" hidden="1" x14ac:dyDescent="0.25">
      <c r="E73" s="33"/>
    </row>
    <row r="74" spans="1:12" s="2" customFormat="1" ht="14.45" hidden="1" x14ac:dyDescent="0.3">
      <c r="E74" s="33"/>
      <c r="G74" s="36"/>
    </row>
    <row r="75" spans="1:12" s="2" customFormat="1" hidden="1" x14ac:dyDescent="0.25">
      <c r="E75" s="33"/>
    </row>
    <row r="76" spans="1:12" s="2" customFormat="1" hidden="1" x14ac:dyDescent="0.25">
      <c r="E76" s="33"/>
    </row>
    <row r="77" spans="1:12" s="2" customFormat="1" hidden="1" x14ac:dyDescent="0.25">
      <c r="E77" s="33"/>
    </row>
    <row r="78" spans="1:12" s="2" customFormat="1" hidden="1" x14ac:dyDescent="0.25">
      <c r="E78" s="33"/>
    </row>
    <row r="79" spans="1:12" s="2" customFormat="1" hidden="1" x14ac:dyDescent="0.25">
      <c r="E79" s="33"/>
    </row>
    <row r="80" spans="1:12" s="2" customFormat="1" hidden="1" x14ac:dyDescent="0.25">
      <c r="E80" s="33"/>
    </row>
    <row r="81" spans="5:5" s="2" customFormat="1" hidden="1" x14ac:dyDescent="0.25">
      <c r="E81" s="33"/>
    </row>
    <row r="82" spans="5:5" s="2" customFormat="1" hidden="1" x14ac:dyDescent="0.25">
      <c r="E82" s="33"/>
    </row>
    <row r="83" spans="5:5" s="2" customFormat="1" hidden="1" x14ac:dyDescent="0.25">
      <c r="E83" s="33"/>
    </row>
    <row r="84" spans="5:5" hidden="1" x14ac:dyDescent="0.2"/>
    <row r="85" spans="5:5" hidden="1" x14ac:dyDescent="0.2"/>
    <row r="86" spans="5:5" hidden="1" x14ac:dyDescent="0.2"/>
    <row r="87" spans="5:5" hidden="1" x14ac:dyDescent="0.2"/>
    <row r="88" spans="5:5" hidden="1" x14ac:dyDescent="0.2"/>
    <row r="89" spans="5:5" hidden="1" x14ac:dyDescent="0.2"/>
    <row r="90" spans="5:5" hidden="1" x14ac:dyDescent="0.2"/>
    <row r="91" spans="5:5" hidden="1" x14ac:dyDescent="0.2"/>
    <row r="92" spans="5:5" hidden="1" x14ac:dyDescent="0.2"/>
    <row r="93" spans="5:5" hidden="1" x14ac:dyDescent="0.2"/>
    <row r="94" spans="5:5" hidden="1" x14ac:dyDescent="0.2"/>
    <row r="95" spans="5:5" hidden="1" x14ac:dyDescent="0.2"/>
    <row r="96" spans="5:5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spans="4:7" hidden="1" x14ac:dyDescent="0.2"/>
    <row r="130" spans="4:7" hidden="1" x14ac:dyDescent="0.2"/>
    <row r="131" spans="4:7" hidden="1" x14ac:dyDescent="0.2"/>
    <row r="132" spans="4:7" hidden="1" x14ac:dyDescent="0.2"/>
    <row r="135" spans="4:7" ht="15" x14ac:dyDescent="0.25">
      <c r="D135" s="73" t="s">
        <v>56</v>
      </c>
      <c r="E135" s="73"/>
      <c r="F135" s="36"/>
      <c r="G135" s="38" t="s">
        <v>57</v>
      </c>
    </row>
    <row r="136" spans="4:7" ht="45.75" customHeight="1" x14ac:dyDescent="0.25">
      <c r="D136" s="72" t="s">
        <v>58</v>
      </c>
      <c r="E136" s="72"/>
      <c r="F136" s="36"/>
      <c r="G136" s="39" t="s">
        <v>59</v>
      </c>
    </row>
    <row r="137" spans="4:7" ht="15" x14ac:dyDescent="0.25">
      <c r="D137" s="73" t="s">
        <v>60</v>
      </c>
      <c r="E137" s="73"/>
      <c r="F137" s="36"/>
      <c r="G137" s="40" t="s">
        <v>61</v>
      </c>
    </row>
    <row r="138" spans="4:7" ht="45.75" customHeight="1" x14ac:dyDescent="0.25">
      <c r="D138" s="72" t="s">
        <v>62</v>
      </c>
      <c r="E138" s="72"/>
      <c r="F138" s="36"/>
      <c r="G138" s="41" t="s">
        <v>63</v>
      </c>
    </row>
    <row r="139" spans="4:7" ht="15" x14ac:dyDescent="0.25">
      <c r="D139" s="73" t="s">
        <v>64</v>
      </c>
      <c r="E139" s="73"/>
      <c r="F139" s="36"/>
      <c r="G139" s="40" t="s">
        <v>66</v>
      </c>
    </row>
    <row r="140" spans="4:7" ht="15" x14ac:dyDescent="0.25">
      <c r="D140" s="72" t="s">
        <v>65</v>
      </c>
      <c r="E140" s="72"/>
      <c r="F140" s="36"/>
      <c r="G140" s="41" t="s">
        <v>67</v>
      </c>
    </row>
  </sheetData>
  <mergeCells count="32">
    <mergeCell ref="D140:E140"/>
    <mergeCell ref="D135:E135"/>
    <mergeCell ref="D136:E136"/>
    <mergeCell ref="D137:E137"/>
    <mergeCell ref="D138:E138"/>
    <mergeCell ref="D139:E139"/>
    <mergeCell ref="B7:D7"/>
    <mergeCell ref="B2:G2"/>
    <mergeCell ref="B3:G3"/>
    <mergeCell ref="B4:G4"/>
    <mergeCell ref="B5:D5"/>
    <mergeCell ref="B6:G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69:G69"/>
    <mergeCell ref="B67:G67"/>
    <mergeCell ref="B61:D61"/>
    <mergeCell ref="B62:G62"/>
    <mergeCell ref="B63:D63"/>
    <mergeCell ref="B64:G64"/>
    <mergeCell ref="B65:D65"/>
    <mergeCell ref="B66:D66"/>
  </mergeCells>
  <pageMargins left="0.59055118110236227" right="0.39370078740157483" top="0.39370078740157483" bottom="0.39370078740157483" header="0.31496062992125984" footer="0.31496062992125984"/>
  <pageSetup scale="73" orientation="portrait" r:id="rId1"/>
  <ignoredErrors>
    <ignoredError sqref="F5:G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User1</cp:lastModifiedBy>
  <cp:lastPrinted>2019-01-30T16:36:30Z</cp:lastPrinted>
  <dcterms:created xsi:type="dcterms:W3CDTF">2015-10-07T18:30:35Z</dcterms:created>
  <dcterms:modified xsi:type="dcterms:W3CDTF">2019-01-30T16:37:49Z</dcterms:modified>
</cp:coreProperties>
</file>