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AF.Mayra\Desktop\DOCUMENTOS CONTABILIDAD\AVANCE DE GESTION FINANCIERA 2018\4 TO TRIMESTRE\II. Información Presupuestaria\"/>
    </mc:Choice>
  </mc:AlternateContent>
  <bookViews>
    <workbookView xWindow="0" yWindow="0" windowWidth="28800" windowHeight="12435"/>
  </bookViews>
  <sheets>
    <sheet name="EAI   CE" sheetId="1" r:id="rId1"/>
  </sheets>
  <definedNames>
    <definedName name="_xlnm.Print_Area" localSheetId="0">'EAI   CE'!$B$2:$J$36</definedName>
  </definedNames>
  <calcPr calcId="152511"/>
</workbook>
</file>

<file path=xl/calcChain.xml><?xml version="1.0" encoding="utf-8"?>
<calcChain xmlns="http://schemas.openxmlformats.org/spreadsheetml/2006/main">
  <c r="J14" i="1" l="1"/>
  <c r="F9" i="1"/>
  <c r="H9" i="1"/>
  <c r="I9" i="1"/>
  <c r="E9" i="1"/>
  <c r="E35" i="1"/>
  <c r="I35" i="1" l="1"/>
  <c r="H35" i="1"/>
  <c r="J19" i="1"/>
  <c r="G19" i="1"/>
  <c r="J10" i="1"/>
  <c r="J11" i="1"/>
  <c r="J12" i="1"/>
  <c r="J13" i="1"/>
  <c r="J15" i="1"/>
  <c r="J16" i="1"/>
  <c r="J17" i="1"/>
  <c r="J18" i="1"/>
  <c r="J20" i="1"/>
  <c r="G10" i="1"/>
  <c r="G11" i="1"/>
  <c r="G12" i="1"/>
  <c r="G13" i="1"/>
  <c r="G15" i="1"/>
  <c r="G16" i="1"/>
  <c r="G17" i="1"/>
  <c r="G18" i="1"/>
  <c r="G20" i="1"/>
  <c r="G21" i="1"/>
  <c r="H21" i="1" s="1"/>
  <c r="I21" i="1" s="1"/>
  <c r="J21" i="1" s="1"/>
  <c r="G22" i="1"/>
  <c r="H22" i="1" s="1"/>
  <c r="G23" i="1"/>
  <c r="H23" i="1" s="1"/>
  <c r="I23" i="1" s="1"/>
  <c r="J23" i="1" s="1"/>
  <c r="G24" i="1"/>
  <c r="H24" i="1" s="1"/>
  <c r="G25" i="1"/>
  <c r="H25" i="1" s="1"/>
  <c r="I25" i="1" s="1"/>
  <c r="J25" i="1" s="1"/>
  <c r="G26" i="1"/>
  <c r="H26" i="1" s="1"/>
  <c r="G27" i="1"/>
  <c r="H27" i="1" s="1"/>
  <c r="I27" i="1" s="1"/>
  <c r="J27" i="1" s="1"/>
  <c r="G28" i="1"/>
  <c r="H28" i="1" s="1"/>
  <c r="G29" i="1"/>
  <c r="H29" i="1" s="1"/>
  <c r="I29" i="1" s="1"/>
  <c r="J29" i="1" s="1"/>
  <c r="G30" i="1"/>
  <c r="H30" i="1" s="1"/>
  <c r="G31" i="1"/>
  <c r="H31" i="1" s="1"/>
  <c r="I31" i="1" s="1"/>
  <c r="J31" i="1" s="1"/>
  <c r="G32" i="1"/>
  <c r="H32" i="1" s="1"/>
  <c r="G33" i="1"/>
  <c r="H33" i="1" s="1"/>
  <c r="I33" i="1" s="1"/>
  <c r="J33" i="1" s="1"/>
  <c r="G34" i="1"/>
  <c r="H34" i="1" s="1"/>
  <c r="J9" i="1" l="1"/>
  <c r="G14" i="1"/>
  <c r="G9" i="1" s="1"/>
  <c r="I34" i="1"/>
  <c r="J34" i="1" s="1"/>
  <c r="I32" i="1"/>
  <c r="J32" i="1" s="1"/>
  <c r="I30" i="1"/>
  <c r="J30" i="1" s="1"/>
  <c r="I28" i="1"/>
  <c r="J28" i="1" s="1"/>
  <c r="I26" i="1"/>
  <c r="J26" i="1" s="1"/>
  <c r="I24" i="1"/>
  <c r="J24" i="1" s="1"/>
  <c r="I22" i="1"/>
  <c r="J22" i="1" s="1"/>
  <c r="G35" i="1" l="1"/>
</calcChain>
</file>

<file path=xl/sharedStrings.xml><?xml version="1.0" encoding="utf-8"?>
<sst xmlns="http://schemas.openxmlformats.org/spreadsheetml/2006/main" count="47" uniqueCount="43">
  <si>
    <t>Estado Analítico de Ingresos</t>
  </si>
  <si>
    <t>Clasificación Económica</t>
  </si>
  <si>
    <t>Ingreso</t>
  </si>
  <si>
    <t>Diferencia</t>
  </si>
  <si>
    <t>Estimado</t>
  </si>
  <si>
    <t>Ampliaciones y Reducciones</t>
  </si>
  <si>
    <t>Modificado</t>
  </si>
  <si>
    <t>Devengado</t>
  </si>
  <si>
    <t>Recaudado</t>
  </si>
  <si>
    <t>(3= 1 + 2)</t>
  </si>
  <si>
    <t>(6= 5 - 1 )</t>
  </si>
  <si>
    <t>Total</t>
  </si>
  <si>
    <t>Ingresos excedentes</t>
  </si>
  <si>
    <t>1</t>
  </si>
  <si>
    <t>4</t>
  </si>
  <si>
    <t>5</t>
  </si>
  <si>
    <t>2</t>
  </si>
  <si>
    <t>Del 01 de enero al 31 de diciembre de 2018</t>
  </si>
  <si>
    <t>ASEC_EAICE_4toTRIM_E9</t>
  </si>
  <si>
    <t>1 INGRESOS</t>
  </si>
  <si>
    <t>1.1 INGRESOS CORRIENTES</t>
  </si>
  <si>
    <t>1.1.1 IMPUESTOS</t>
  </si>
  <si>
    <t>1.1.2 CONTRIBUCIONES A LA SEGURIDAD PUBLICA</t>
  </si>
  <si>
    <t>1.1.3 CONTRIBUCIONES DE MEJORA</t>
  </si>
  <si>
    <t>1.1.5 RENTA DE PROPIEDADES</t>
  </si>
  <si>
    <t>1.1.6 VENTA DE BIENES Y SERVICIOS DE ENTIDADES DEL GOBIERNO</t>
  </si>
  <si>
    <t>FEDERAL INGRESOS DE EXPLOTACION DE ENTIDADES EMPRESARIALES</t>
  </si>
  <si>
    <t>1.1.9 PARTICIPACIONES</t>
  </si>
  <si>
    <t>1.2 INGRESOS DE CAPITAL</t>
  </si>
  <si>
    <t>1.2.1 VENTA (DISPONIBLE) DE ACTIVOS</t>
  </si>
  <si>
    <t>1.2.1.1 VENTA DE ACTIVOS FIJOS</t>
  </si>
  <si>
    <t>1.2.1.2 VENTA DE OBJETIVOS DE VALOR</t>
  </si>
  <si>
    <t>1.2.1.3 VENTA DE ACTIVOS NO PRODUCTOS</t>
  </si>
  <si>
    <t>1.2.2 DISMINUCION DE EXISTENCIAS</t>
  </si>
  <si>
    <t>1.2.3 INCREMENTO DE LA DEPRECIACION, AMORTIZACION, ESTIMACIONES Y</t>
  </si>
  <si>
    <t>PROVISIONES ACUMULADOS</t>
  </si>
  <si>
    <t>1.2.4 TRANSFERENCIAS, ASIGNACIONES Y DONATIVO CORRIENTES RECIBIDOS</t>
  </si>
  <si>
    <t>"Bajo protesta de decir verdad declaramos que los Estados Financieros y sus notas, son razonablemente correctos y son responsabilidad del emisor"</t>
  </si>
  <si>
    <t>1.1.7 SUBSIDIO Y SUBVENCIONES RECIBIDOS POR LAS ENTIDADES</t>
  </si>
  <si>
    <t>1.1.8 TRANSFERENCIAS, ASIGNACIONES Y DONATIVOS</t>
  </si>
  <si>
    <t>PRESIDENCIA MUNICIPAL DE FRANCISCO I. MADERO, COAHUILA</t>
  </si>
  <si>
    <t>1.1.4 DERECHOS, PRODUCTOS Y  APROVECHAMIENTO CORRIENTES</t>
  </si>
  <si>
    <t xml:space="preserve">1.2.5 RECUPERACION DE INVERSIONES FINANCIERA REALIZADOS CON FINES DE POLITICA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</si>
</sst>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b/>
      <sz val="9"/>
      <color rgb="FF00B0F0"/>
      <name val="Arial"/>
      <family val="2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  <fill>
      <patternFill patternType="solid">
        <fgColor rgb="FFFFFFFF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rgb="FF000000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 wrapText="1"/>
    </xf>
    <xf numFmtId="0" fontId="5" fillId="0" borderId="0" xfId="0" applyFont="1"/>
    <xf numFmtId="49" fontId="2" fillId="2" borderId="12" xfId="0" applyNumberFormat="1" applyFont="1" applyFill="1" applyBorder="1" applyAlignment="1">
      <alignment horizontal="center" vertical="center"/>
    </xf>
    <xf numFmtId="49" fontId="2" fillId="2" borderId="12" xfId="0" applyNumberFormat="1" applyFont="1" applyFill="1" applyBorder="1" applyAlignment="1">
      <alignment horizontal="center" vertical="center" wrapText="1"/>
    </xf>
    <xf numFmtId="4" fontId="3" fillId="3" borderId="20" xfId="0" applyNumberFormat="1" applyFont="1" applyFill="1" applyBorder="1" applyAlignment="1">
      <alignment horizontal="right" vertical="center"/>
    </xf>
    <xf numFmtId="4" fontId="3" fillId="3" borderId="21" xfId="0" applyNumberFormat="1" applyFont="1" applyFill="1" applyBorder="1" applyAlignment="1">
      <alignment horizontal="right" vertical="center"/>
    </xf>
    <xf numFmtId="4" fontId="2" fillId="3" borderId="22" xfId="0" applyNumberFormat="1" applyFont="1" applyFill="1" applyBorder="1" applyAlignment="1">
      <alignment horizontal="right" vertical="center"/>
    </xf>
    <xf numFmtId="4" fontId="3" fillId="3" borderId="0" xfId="0" applyNumberFormat="1" applyFont="1" applyFill="1" applyBorder="1" applyAlignment="1">
      <alignment horizontal="right" vertical="center"/>
    </xf>
    <xf numFmtId="4" fontId="2" fillId="3" borderId="24" xfId="0" applyNumberFormat="1" applyFont="1" applyFill="1" applyBorder="1" applyAlignment="1">
      <alignment horizontal="right" vertical="center"/>
    </xf>
    <xf numFmtId="4" fontId="1" fillId="0" borderId="0" xfId="0" applyNumberFormat="1" applyFont="1"/>
    <xf numFmtId="4" fontId="3" fillId="0" borderId="20" xfId="0" applyNumberFormat="1" applyFont="1" applyFill="1" applyBorder="1" applyAlignment="1">
      <alignment horizontal="right" vertical="center"/>
    </xf>
    <xf numFmtId="4" fontId="3" fillId="0" borderId="0" xfId="0" applyNumberFormat="1" applyFont="1" applyFill="1" applyBorder="1" applyAlignment="1">
      <alignment horizontal="right" vertical="center"/>
    </xf>
    <xf numFmtId="4" fontId="3" fillId="0" borderId="21" xfId="0" applyNumberFormat="1" applyFont="1" applyFill="1" applyBorder="1" applyAlignment="1">
      <alignment horizontal="right" vertical="center"/>
    </xf>
    <xf numFmtId="0" fontId="1" fillId="0" borderId="4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1" fillId="0" borderId="5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/>
    </xf>
    <xf numFmtId="4" fontId="2" fillId="3" borderId="25" xfId="0" applyNumberFormat="1" applyFont="1" applyFill="1" applyBorder="1" applyAlignment="1">
      <alignment horizontal="right" vertical="center"/>
    </xf>
    <xf numFmtId="4" fontId="2" fillId="3" borderId="13" xfId="0" applyNumberFormat="1" applyFont="1" applyFill="1" applyBorder="1" applyAlignment="1">
      <alignment horizontal="right" vertical="center"/>
    </xf>
    <xf numFmtId="0" fontId="2" fillId="0" borderId="23" xfId="0" applyFont="1" applyBorder="1" applyAlignment="1">
      <alignment horizontal="justify" vertical="center" wrapText="1"/>
    </xf>
    <xf numFmtId="0" fontId="2" fillId="0" borderId="10" xfId="0" applyFont="1" applyBorder="1" applyAlignment="1">
      <alignment horizontal="justify" vertical="center" wrapText="1"/>
    </xf>
    <xf numFmtId="49" fontId="2" fillId="2" borderId="1" xfId="0" applyNumberFormat="1" applyFont="1" applyFill="1" applyBorder="1" applyAlignment="1">
      <alignment horizontal="center" vertical="center"/>
    </xf>
    <xf numFmtId="49" fontId="2" fillId="2" borderId="2" xfId="0" applyNumberFormat="1" applyFont="1" applyFill="1" applyBorder="1" applyAlignment="1">
      <alignment horizontal="center" vertical="center"/>
    </xf>
    <xf numFmtId="49" fontId="2" fillId="2" borderId="11" xfId="0" applyNumberFormat="1" applyFont="1" applyFill="1" applyBorder="1" applyAlignment="1">
      <alignment horizontal="center" vertical="center"/>
    </xf>
    <xf numFmtId="49" fontId="2" fillId="2" borderId="4" xfId="0" applyNumberFormat="1" applyFont="1" applyFill="1" applyBorder="1" applyAlignment="1">
      <alignment horizontal="center" vertical="center"/>
    </xf>
    <xf numFmtId="49" fontId="2" fillId="2" borderId="0" xfId="0" applyNumberFormat="1" applyFont="1" applyFill="1" applyBorder="1" applyAlignment="1">
      <alignment horizontal="center" vertical="center"/>
    </xf>
    <xf numFmtId="49" fontId="2" fillId="2" borderId="20" xfId="0" applyNumberFormat="1" applyFont="1" applyFill="1" applyBorder="1" applyAlignment="1">
      <alignment horizontal="center" vertical="center"/>
    </xf>
    <xf numFmtId="49" fontId="2" fillId="2" borderId="6" xfId="0" applyNumberFormat="1" applyFont="1" applyFill="1" applyBorder="1" applyAlignment="1">
      <alignment horizontal="center" vertical="center"/>
    </xf>
    <xf numFmtId="49" fontId="2" fillId="2" borderId="7" xfId="0" applyNumberFormat="1" applyFont="1" applyFill="1" applyBorder="1" applyAlignment="1">
      <alignment horizontal="center" vertical="center"/>
    </xf>
    <xf numFmtId="49" fontId="2" fillId="2" borderId="12" xfId="0" applyNumberFormat="1" applyFont="1" applyFill="1" applyBorder="1" applyAlignment="1">
      <alignment horizontal="center" vertical="center"/>
    </xf>
    <xf numFmtId="49" fontId="2" fillId="2" borderId="3" xfId="0" applyNumberFormat="1" applyFont="1" applyFill="1" applyBorder="1" applyAlignment="1">
      <alignment horizontal="center" vertical="center"/>
    </xf>
    <xf numFmtId="49" fontId="2" fillId="2" borderId="5" xfId="0" applyNumberFormat="1" applyFont="1" applyFill="1" applyBorder="1" applyAlignment="1">
      <alignment horizontal="center" vertical="center"/>
    </xf>
    <xf numFmtId="49" fontId="2" fillId="2" borderId="14" xfId="0" applyNumberFormat="1" applyFont="1" applyFill="1" applyBorder="1" applyAlignment="1">
      <alignment horizontal="center" vertical="center"/>
    </xf>
    <xf numFmtId="49" fontId="2" fillId="2" borderId="15" xfId="0" applyNumberFormat="1" applyFont="1" applyFill="1" applyBorder="1" applyAlignment="1">
      <alignment horizontal="center" vertical="center"/>
    </xf>
    <xf numFmtId="49" fontId="2" fillId="2" borderId="16" xfId="0" applyNumberFormat="1" applyFont="1" applyFill="1" applyBorder="1" applyAlignment="1">
      <alignment horizontal="center" vertical="center"/>
    </xf>
    <xf numFmtId="49" fontId="2" fillId="2" borderId="8" xfId="0" applyNumberFormat="1" applyFont="1" applyFill="1" applyBorder="1" applyAlignment="1">
      <alignment horizontal="center" vertical="center"/>
    </xf>
    <xf numFmtId="49" fontId="2" fillId="2" borderId="9" xfId="0" applyNumberFormat="1" applyFont="1" applyFill="1" applyBorder="1" applyAlignment="1">
      <alignment horizontal="center" vertical="center"/>
    </xf>
    <xf numFmtId="49" fontId="2" fillId="2" borderId="10" xfId="0" applyNumberFormat="1" applyFont="1" applyFill="1" applyBorder="1" applyAlignment="1">
      <alignment horizontal="center" vertical="center"/>
    </xf>
    <xf numFmtId="49" fontId="2" fillId="2" borderId="11" xfId="0" applyNumberFormat="1" applyFont="1" applyFill="1" applyBorder="1" applyAlignment="1">
      <alignment horizontal="center" vertical="center" wrapText="1"/>
    </xf>
    <xf numFmtId="49" fontId="2" fillId="2" borderId="13" xfId="0" applyNumberFormat="1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center" wrapText="1"/>
    </xf>
    <xf numFmtId="0" fontId="4" fillId="0" borderId="18" xfId="0" applyFont="1" applyFill="1" applyBorder="1" applyAlignment="1">
      <alignment horizontal="center" vertical="center" wrapText="1"/>
    </xf>
    <xf numFmtId="0" fontId="4" fillId="0" borderId="19" xfId="0" applyFont="1" applyFill="1" applyBorder="1" applyAlignment="1">
      <alignment horizontal="center" vertical="center" wrapText="1"/>
    </xf>
    <xf numFmtId="0" fontId="2" fillId="3" borderId="23" xfId="0" applyFont="1" applyFill="1" applyBorder="1" applyAlignment="1">
      <alignment horizontal="justify" vertical="center"/>
    </xf>
    <xf numFmtId="0" fontId="2" fillId="3" borderId="9" xfId="0" applyFont="1" applyFill="1" applyBorder="1" applyAlignment="1">
      <alignment horizontal="justify" vertical="center"/>
    </xf>
    <xf numFmtId="0" fontId="2" fillId="3" borderId="22" xfId="0" applyFont="1" applyFill="1" applyBorder="1" applyAlignment="1">
      <alignment horizontal="justify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38"/>
  <sheetViews>
    <sheetView showGridLines="0" tabSelected="1" topLeftCell="A10" zoomScale="90" zoomScaleNormal="90" workbookViewId="0">
      <selection activeCell="B48" sqref="B48"/>
    </sheetView>
  </sheetViews>
  <sheetFormatPr baseColWidth="10" defaultColWidth="11.42578125" defaultRowHeight="12" x14ac:dyDescent="0.2"/>
  <cols>
    <col min="1" max="1" width="0.85546875" style="1" customWidth="1"/>
    <col min="2" max="3" width="20.42578125" style="1" customWidth="1"/>
    <col min="4" max="4" width="30.28515625" style="1" customWidth="1"/>
    <col min="5" max="10" width="15.7109375" style="1" customWidth="1"/>
    <col min="11" max="16384" width="11.42578125" style="1"/>
  </cols>
  <sheetData>
    <row r="1" spans="2:12" ht="4.5" customHeight="1" thickBot="1" x14ac:dyDescent="0.3">
      <c r="L1" s="3" t="s">
        <v>18</v>
      </c>
    </row>
    <row r="2" spans="2:12" x14ac:dyDescent="0.2">
      <c r="B2" s="23" t="s">
        <v>40</v>
      </c>
      <c r="C2" s="24"/>
      <c r="D2" s="24"/>
      <c r="E2" s="24"/>
      <c r="F2" s="24"/>
      <c r="G2" s="24"/>
      <c r="H2" s="24"/>
      <c r="I2" s="24"/>
      <c r="J2" s="25"/>
    </row>
    <row r="3" spans="2:12" x14ac:dyDescent="0.2">
      <c r="B3" s="26" t="s">
        <v>0</v>
      </c>
      <c r="C3" s="27"/>
      <c r="D3" s="27"/>
      <c r="E3" s="27"/>
      <c r="F3" s="27"/>
      <c r="G3" s="27"/>
      <c r="H3" s="27"/>
      <c r="I3" s="27"/>
      <c r="J3" s="28"/>
    </row>
    <row r="4" spans="2:12" ht="12.75" thickBot="1" x14ac:dyDescent="0.25">
      <c r="B4" s="29" t="s">
        <v>17</v>
      </c>
      <c r="C4" s="30"/>
      <c r="D4" s="30"/>
      <c r="E4" s="30"/>
      <c r="F4" s="30"/>
      <c r="G4" s="30"/>
      <c r="H4" s="30"/>
      <c r="I4" s="30"/>
      <c r="J4" s="31"/>
    </row>
    <row r="5" spans="2:12" ht="12.75" thickBot="1" x14ac:dyDescent="0.25">
      <c r="B5" s="23" t="s">
        <v>1</v>
      </c>
      <c r="C5" s="24"/>
      <c r="D5" s="32"/>
      <c r="E5" s="37" t="s">
        <v>2</v>
      </c>
      <c r="F5" s="38"/>
      <c r="G5" s="38"/>
      <c r="H5" s="38"/>
      <c r="I5" s="39"/>
      <c r="J5" s="40" t="s">
        <v>3</v>
      </c>
    </row>
    <row r="6" spans="2:12" ht="24.75" thickBot="1" x14ac:dyDescent="0.25">
      <c r="B6" s="26"/>
      <c r="C6" s="27"/>
      <c r="D6" s="33"/>
      <c r="E6" s="4" t="s">
        <v>4</v>
      </c>
      <c r="F6" s="5" t="s">
        <v>5</v>
      </c>
      <c r="G6" s="4" t="s">
        <v>6</v>
      </c>
      <c r="H6" s="4" t="s">
        <v>7</v>
      </c>
      <c r="I6" s="4" t="s">
        <v>8</v>
      </c>
      <c r="J6" s="41"/>
    </row>
    <row r="7" spans="2:12" ht="12.75" thickBot="1" x14ac:dyDescent="0.25">
      <c r="B7" s="34"/>
      <c r="C7" s="35"/>
      <c r="D7" s="36"/>
      <c r="E7" s="4" t="s">
        <v>13</v>
      </c>
      <c r="F7" s="4" t="s">
        <v>16</v>
      </c>
      <c r="G7" s="4" t="s">
        <v>9</v>
      </c>
      <c r="H7" s="4" t="s">
        <v>14</v>
      </c>
      <c r="I7" s="4" t="s">
        <v>15</v>
      </c>
      <c r="J7" s="4" t="s">
        <v>10</v>
      </c>
    </row>
    <row r="8" spans="2:12" ht="12" customHeight="1" x14ac:dyDescent="0.2">
      <c r="B8" s="42"/>
      <c r="C8" s="43"/>
      <c r="D8" s="44"/>
      <c r="E8" s="6"/>
      <c r="F8" s="6"/>
      <c r="G8" s="9"/>
      <c r="H8" s="7"/>
      <c r="I8" s="6"/>
      <c r="J8" s="6"/>
    </row>
    <row r="9" spans="2:12" ht="14.45" customHeight="1" x14ac:dyDescent="0.2">
      <c r="B9" s="15" t="s">
        <v>19</v>
      </c>
      <c r="C9" s="16"/>
      <c r="D9" s="17"/>
      <c r="E9" s="6">
        <f>E13+E10+E11+E12+E14</f>
        <v>29183399.440000001</v>
      </c>
      <c r="F9" s="6">
        <f t="shared" ref="F9:I9" si="0">F13+F10+F11+F12+F14</f>
        <v>0</v>
      </c>
      <c r="G9" s="6">
        <f t="shared" si="0"/>
        <v>29183399.440000001</v>
      </c>
      <c r="H9" s="6">
        <f t="shared" si="0"/>
        <v>21196207.66</v>
      </c>
      <c r="I9" s="6">
        <f t="shared" si="0"/>
        <v>21196207.66</v>
      </c>
      <c r="J9" s="6">
        <f>J13+J10+J11+J12+J14</f>
        <v>-7987191.7800000003</v>
      </c>
    </row>
    <row r="10" spans="2:12" ht="14.45" customHeight="1" x14ac:dyDescent="0.2">
      <c r="B10" s="15" t="s">
        <v>20</v>
      </c>
      <c r="C10" s="16"/>
      <c r="D10" s="17"/>
      <c r="E10" s="6"/>
      <c r="F10" s="6"/>
      <c r="G10" s="9">
        <f t="shared" ref="G10:G34" si="1">E10+F10</f>
        <v>0</v>
      </c>
      <c r="H10" s="7"/>
      <c r="I10" s="6"/>
      <c r="J10" s="6">
        <f t="shared" ref="J10:J34" si="2">I10-E10</f>
        <v>0</v>
      </c>
    </row>
    <row r="11" spans="2:12" ht="14.45" customHeight="1" x14ac:dyDescent="0.2">
      <c r="B11" s="15" t="s">
        <v>21</v>
      </c>
      <c r="C11" s="16"/>
      <c r="D11" s="17"/>
      <c r="E11" s="6">
        <v>7055242.4400000004</v>
      </c>
      <c r="F11" s="6">
        <v>0</v>
      </c>
      <c r="G11" s="9">
        <f t="shared" si="1"/>
        <v>7055242.4400000004</v>
      </c>
      <c r="H11" s="7">
        <v>7314898.6600000001</v>
      </c>
      <c r="I11" s="6">
        <v>7314898.6600000001</v>
      </c>
      <c r="J11" s="6">
        <f t="shared" si="2"/>
        <v>259656.21999999974</v>
      </c>
    </row>
    <row r="12" spans="2:12" ht="14.25" customHeight="1" x14ac:dyDescent="0.2">
      <c r="B12" s="15" t="s">
        <v>22</v>
      </c>
      <c r="C12" s="16"/>
      <c r="D12" s="17"/>
      <c r="E12" s="6">
        <v>0</v>
      </c>
      <c r="F12" s="6">
        <v>0</v>
      </c>
      <c r="G12" s="9">
        <f t="shared" si="1"/>
        <v>0</v>
      </c>
      <c r="H12" s="7"/>
      <c r="I12" s="6"/>
      <c r="J12" s="6">
        <f t="shared" si="2"/>
        <v>0</v>
      </c>
    </row>
    <row r="13" spans="2:12" ht="14.45" customHeight="1" x14ac:dyDescent="0.2">
      <c r="B13" s="15" t="s">
        <v>23</v>
      </c>
      <c r="C13" s="16"/>
      <c r="D13" s="17"/>
      <c r="E13" s="6">
        <v>213210</v>
      </c>
      <c r="F13" s="6">
        <v>0</v>
      </c>
      <c r="G13" s="9">
        <f t="shared" si="1"/>
        <v>213210</v>
      </c>
      <c r="H13" s="7">
        <v>500</v>
      </c>
      <c r="I13" s="6">
        <v>500</v>
      </c>
      <c r="J13" s="6">
        <f t="shared" si="2"/>
        <v>-212710</v>
      </c>
    </row>
    <row r="14" spans="2:12" ht="14.45" customHeight="1" x14ac:dyDescent="0.2">
      <c r="B14" s="15" t="s">
        <v>41</v>
      </c>
      <c r="C14" s="16"/>
      <c r="D14" s="17"/>
      <c r="E14" s="12">
        <v>21914947</v>
      </c>
      <c r="F14" s="12">
        <v>0</v>
      </c>
      <c r="G14" s="13">
        <f t="shared" si="1"/>
        <v>21914947</v>
      </c>
      <c r="H14" s="14">
        <v>13880809</v>
      </c>
      <c r="I14" s="14">
        <v>13880809</v>
      </c>
      <c r="J14" s="6">
        <f>I14-E14</f>
        <v>-8034138</v>
      </c>
    </row>
    <row r="15" spans="2:12" ht="15" customHeight="1" x14ac:dyDescent="0.2">
      <c r="B15" s="15" t="s">
        <v>24</v>
      </c>
      <c r="C15" s="16"/>
      <c r="D15" s="17"/>
      <c r="E15" s="6">
        <v>0</v>
      </c>
      <c r="F15" s="6">
        <v>0</v>
      </c>
      <c r="G15" s="9">
        <f t="shared" si="1"/>
        <v>0</v>
      </c>
      <c r="H15" s="7">
        <v>0</v>
      </c>
      <c r="I15" s="6">
        <v>0</v>
      </c>
      <c r="J15" s="6">
        <f t="shared" si="2"/>
        <v>0</v>
      </c>
    </row>
    <row r="16" spans="2:12" ht="18" customHeight="1" x14ac:dyDescent="0.2">
      <c r="B16" s="15" t="s">
        <v>25</v>
      </c>
      <c r="C16" s="16"/>
      <c r="D16" s="17"/>
      <c r="E16" s="6">
        <v>0</v>
      </c>
      <c r="F16" s="6">
        <v>0</v>
      </c>
      <c r="G16" s="9">
        <f t="shared" si="1"/>
        <v>0</v>
      </c>
      <c r="H16" s="7">
        <v>0</v>
      </c>
      <c r="I16" s="6">
        <v>0</v>
      </c>
      <c r="J16" s="6">
        <f t="shared" si="2"/>
        <v>0</v>
      </c>
    </row>
    <row r="17" spans="2:10" ht="14.45" customHeight="1" x14ac:dyDescent="0.2">
      <c r="B17" s="15" t="s">
        <v>26</v>
      </c>
      <c r="C17" s="16"/>
      <c r="D17" s="17"/>
      <c r="E17" s="6">
        <v>0</v>
      </c>
      <c r="F17" s="6">
        <v>0</v>
      </c>
      <c r="G17" s="9">
        <f t="shared" si="1"/>
        <v>0</v>
      </c>
      <c r="H17" s="7">
        <v>0</v>
      </c>
      <c r="I17" s="6">
        <v>0</v>
      </c>
      <c r="J17" s="6">
        <f t="shared" si="2"/>
        <v>0</v>
      </c>
    </row>
    <row r="18" spans="2:10" ht="14.45" customHeight="1" x14ac:dyDescent="0.2">
      <c r="B18" s="15" t="s">
        <v>38</v>
      </c>
      <c r="C18" s="16"/>
      <c r="D18" s="17"/>
      <c r="E18" s="6">
        <v>0</v>
      </c>
      <c r="F18" s="6">
        <v>0</v>
      </c>
      <c r="G18" s="9">
        <f t="shared" si="1"/>
        <v>0</v>
      </c>
      <c r="H18" s="7">
        <v>0</v>
      </c>
      <c r="I18" s="6">
        <v>0</v>
      </c>
      <c r="J18" s="6">
        <f t="shared" si="2"/>
        <v>0</v>
      </c>
    </row>
    <row r="19" spans="2:10" ht="14.45" customHeight="1" x14ac:dyDescent="0.2">
      <c r="B19" s="15" t="s">
        <v>39</v>
      </c>
      <c r="C19" s="16"/>
      <c r="D19" s="17"/>
      <c r="E19" s="6">
        <v>0</v>
      </c>
      <c r="F19" s="6">
        <v>0</v>
      </c>
      <c r="G19" s="9">
        <f t="shared" si="1"/>
        <v>0</v>
      </c>
      <c r="H19" s="7">
        <v>0</v>
      </c>
      <c r="I19" s="6">
        <v>0</v>
      </c>
      <c r="J19" s="6">
        <f t="shared" si="2"/>
        <v>0</v>
      </c>
    </row>
    <row r="20" spans="2:10" ht="15" customHeight="1" x14ac:dyDescent="0.2">
      <c r="B20" s="15" t="s">
        <v>27</v>
      </c>
      <c r="C20" s="16"/>
      <c r="D20" s="17"/>
      <c r="E20" s="6">
        <v>110740618.68000001</v>
      </c>
      <c r="F20" s="6">
        <v>0</v>
      </c>
      <c r="G20" s="9">
        <f t="shared" si="1"/>
        <v>110740618.68000001</v>
      </c>
      <c r="H20" s="7">
        <v>129675293.56999999</v>
      </c>
      <c r="I20" s="6">
        <v>129675293.56999999</v>
      </c>
      <c r="J20" s="6">
        <f t="shared" si="2"/>
        <v>18934674.889999986</v>
      </c>
    </row>
    <row r="21" spans="2:10" ht="14.45" customHeight="1" x14ac:dyDescent="0.2">
      <c r="B21" s="15" t="s">
        <v>28</v>
      </c>
      <c r="C21" s="16"/>
      <c r="D21" s="17"/>
      <c r="E21" s="6">
        <v>0</v>
      </c>
      <c r="F21" s="6">
        <v>0</v>
      </c>
      <c r="G21" s="7">
        <f t="shared" si="1"/>
        <v>0</v>
      </c>
      <c r="H21" s="7">
        <f t="shared" ref="H21" si="3">F21+G21</f>
        <v>0</v>
      </c>
      <c r="I21" s="7">
        <f t="shared" ref="I21" si="4">G21+H21</f>
        <v>0</v>
      </c>
      <c r="J21" s="6">
        <f t="shared" si="2"/>
        <v>0</v>
      </c>
    </row>
    <row r="22" spans="2:10" ht="14.45" customHeight="1" x14ac:dyDescent="0.2">
      <c r="B22" s="15" t="s">
        <v>29</v>
      </c>
      <c r="C22" s="16"/>
      <c r="D22" s="17"/>
      <c r="E22" s="6">
        <v>0</v>
      </c>
      <c r="F22" s="6">
        <v>0</v>
      </c>
      <c r="G22" s="7">
        <f t="shared" si="1"/>
        <v>0</v>
      </c>
      <c r="H22" s="7">
        <f t="shared" ref="H22:H34" si="5">F22+G22</f>
        <v>0</v>
      </c>
      <c r="I22" s="7">
        <f t="shared" ref="I22:I34" si="6">G22+H22</f>
        <v>0</v>
      </c>
      <c r="J22" s="6">
        <f t="shared" si="2"/>
        <v>0</v>
      </c>
    </row>
    <row r="23" spans="2:10" ht="14.45" customHeight="1" x14ac:dyDescent="0.2">
      <c r="B23" s="15" t="s">
        <v>30</v>
      </c>
      <c r="C23" s="16"/>
      <c r="D23" s="17"/>
      <c r="E23" s="6">
        <v>0</v>
      </c>
      <c r="F23" s="6">
        <v>0</v>
      </c>
      <c r="G23" s="7">
        <f t="shared" si="1"/>
        <v>0</v>
      </c>
      <c r="H23" s="7">
        <f t="shared" si="5"/>
        <v>0</v>
      </c>
      <c r="I23" s="7">
        <f t="shared" si="6"/>
        <v>0</v>
      </c>
      <c r="J23" s="6">
        <f t="shared" si="2"/>
        <v>0</v>
      </c>
    </row>
    <row r="24" spans="2:10" ht="14.45" customHeight="1" x14ac:dyDescent="0.2">
      <c r="B24" s="15" t="s">
        <v>31</v>
      </c>
      <c r="C24" s="16"/>
      <c r="D24" s="17"/>
      <c r="E24" s="6">
        <v>0</v>
      </c>
      <c r="F24" s="6">
        <v>0</v>
      </c>
      <c r="G24" s="7">
        <f t="shared" si="1"/>
        <v>0</v>
      </c>
      <c r="H24" s="7">
        <f t="shared" si="5"/>
        <v>0</v>
      </c>
      <c r="I24" s="7">
        <f t="shared" si="6"/>
        <v>0</v>
      </c>
      <c r="J24" s="6">
        <f t="shared" si="2"/>
        <v>0</v>
      </c>
    </row>
    <row r="25" spans="2:10" ht="14.45" customHeight="1" x14ac:dyDescent="0.2">
      <c r="B25" s="15" t="s">
        <v>32</v>
      </c>
      <c r="C25" s="16"/>
      <c r="D25" s="17"/>
      <c r="E25" s="6">
        <v>0</v>
      </c>
      <c r="F25" s="6">
        <v>0</v>
      </c>
      <c r="G25" s="7">
        <f t="shared" si="1"/>
        <v>0</v>
      </c>
      <c r="H25" s="7">
        <f t="shared" si="5"/>
        <v>0</v>
      </c>
      <c r="I25" s="7">
        <f t="shared" si="6"/>
        <v>0</v>
      </c>
      <c r="J25" s="6">
        <f t="shared" si="2"/>
        <v>0</v>
      </c>
    </row>
    <row r="26" spans="2:10" ht="17.25" customHeight="1" x14ac:dyDescent="0.2">
      <c r="B26" s="15" t="s">
        <v>28</v>
      </c>
      <c r="C26" s="16"/>
      <c r="D26" s="17"/>
      <c r="E26" s="6">
        <v>0</v>
      </c>
      <c r="F26" s="6">
        <v>0</v>
      </c>
      <c r="G26" s="7">
        <f t="shared" si="1"/>
        <v>0</v>
      </c>
      <c r="H26" s="7">
        <f t="shared" si="5"/>
        <v>0</v>
      </c>
      <c r="I26" s="7">
        <f t="shared" si="6"/>
        <v>0</v>
      </c>
      <c r="J26" s="6">
        <f t="shared" si="2"/>
        <v>0</v>
      </c>
    </row>
    <row r="27" spans="2:10" ht="14.45" customHeight="1" x14ac:dyDescent="0.2">
      <c r="B27" s="15" t="s">
        <v>30</v>
      </c>
      <c r="C27" s="16"/>
      <c r="D27" s="17"/>
      <c r="E27" s="6">
        <v>0</v>
      </c>
      <c r="F27" s="6">
        <v>0</v>
      </c>
      <c r="G27" s="7">
        <f t="shared" si="1"/>
        <v>0</v>
      </c>
      <c r="H27" s="7">
        <f t="shared" si="5"/>
        <v>0</v>
      </c>
      <c r="I27" s="7">
        <f t="shared" si="6"/>
        <v>0</v>
      </c>
      <c r="J27" s="6">
        <f t="shared" si="2"/>
        <v>0</v>
      </c>
    </row>
    <row r="28" spans="2:10" ht="14.45" customHeight="1" x14ac:dyDescent="0.2">
      <c r="B28" s="15" t="s">
        <v>31</v>
      </c>
      <c r="C28" s="16"/>
      <c r="D28" s="17"/>
      <c r="E28" s="6">
        <v>0</v>
      </c>
      <c r="F28" s="6">
        <v>0</v>
      </c>
      <c r="G28" s="7">
        <f t="shared" si="1"/>
        <v>0</v>
      </c>
      <c r="H28" s="7">
        <f t="shared" si="5"/>
        <v>0</v>
      </c>
      <c r="I28" s="7">
        <f t="shared" si="6"/>
        <v>0</v>
      </c>
      <c r="J28" s="6">
        <f t="shared" si="2"/>
        <v>0</v>
      </c>
    </row>
    <row r="29" spans="2:10" ht="14.45" customHeight="1" x14ac:dyDescent="0.2">
      <c r="B29" s="15" t="s">
        <v>32</v>
      </c>
      <c r="C29" s="16"/>
      <c r="D29" s="17"/>
      <c r="E29" s="6">
        <v>0</v>
      </c>
      <c r="F29" s="6">
        <v>0</v>
      </c>
      <c r="G29" s="7">
        <f t="shared" si="1"/>
        <v>0</v>
      </c>
      <c r="H29" s="7">
        <f t="shared" si="5"/>
        <v>0</v>
      </c>
      <c r="I29" s="7">
        <f t="shared" si="6"/>
        <v>0</v>
      </c>
      <c r="J29" s="6">
        <f t="shared" si="2"/>
        <v>0</v>
      </c>
    </row>
    <row r="30" spans="2:10" ht="14.45" customHeight="1" x14ac:dyDescent="0.2">
      <c r="B30" s="15" t="s">
        <v>33</v>
      </c>
      <c r="C30" s="16"/>
      <c r="D30" s="17"/>
      <c r="E30" s="6">
        <v>0</v>
      </c>
      <c r="F30" s="6">
        <v>0</v>
      </c>
      <c r="G30" s="7">
        <f t="shared" si="1"/>
        <v>0</v>
      </c>
      <c r="H30" s="7">
        <f t="shared" si="5"/>
        <v>0</v>
      </c>
      <c r="I30" s="7">
        <f t="shared" si="6"/>
        <v>0</v>
      </c>
      <c r="J30" s="6">
        <f t="shared" si="2"/>
        <v>0</v>
      </c>
    </row>
    <row r="31" spans="2:10" ht="14.45" customHeight="1" x14ac:dyDescent="0.2">
      <c r="B31" s="15" t="s">
        <v>34</v>
      </c>
      <c r="C31" s="16"/>
      <c r="D31" s="17"/>
      <c r="E31" s="6">
        <v>0</v>
      </c>
      <c r="F31" s="6">
        <v>0</v>
      </c>
      <c r="G31" s="7">
        <f t="shared" si="1"/>
        <v>0</v>
      </c>
      <c r="H31" s="7">
        <f t="shared" si="5"/>
        <v>0</v>
      </c>
      <c r="I31" s="7">
        <f t="shared" si="6"/>
        <v>0</v>
      </c>
      <c r="J31" s="6">
        <f t="shared" si="2"/>
        <v>0</v>
      </c>
    </row>
    <row r="32" spans="2:10" ht="14.45" customHeight="1" x14ac:dyDescent="0.2">
      <c r="B32" s="15" t="s">
        <v>35</v>
      </c>
      <c r="C32" s="16"/>
      <c r="D32" s="17"/>
      <c r="E32" s="6">
        <v>0</v>
      </c>
      <c r="F32" s="6">
        <v>0</v>
      </c>
      <c r="G32" s="7">
        <f t="shared" si="1"/>
        <v>0</v>
      </c>
      <c r="H32" s="7">
        <f t="shared" si="5"/>
        <v>0</v>
      </c>
      <c r="I32" s="7">
        <f t="shared" si="6"/>
        <v>0</v>
      </c>
      <c r="J32" s="6">
        <f t="shared" si="2"/>
        <v>0</v>
      </c>
    </row>
    <row r="33" spans="2:10" ht="15" customHeight="1" x14ac:dyDescent="0.2">
      <c r="B33" s="15" t="s">
        <v>36</v>
      </c>
      <c r="C33" s="16"/>
      <c r="D33" s="17"/>
      <c r="E33" s="6">
        <v>0</v>
      </c>
      <c r="F33" s="6">
        <v>0</v>
      </c>
      <c r="G33" s="7">
        <f t="shared" si="1"/>
        <v>0</v>
      </c>
      <c r="H33" s="7">
        <f t="shared" si="5"/>
        <v>0</v>
      </c>
      <c r="I33" s="7">
        <f t="shared" si="6"/>
        <v>0</v>
      </c>
      <c r="J33" s="6">
        <f t="shared" si="2"/>
        <v>0</v>
      </c>
    </row>
    <row r="34" spans="2:10" ht="15" customHeight="1" thickBot="1" x14ac:dyDescent="0.25">
      <c r="B34" s="48" t="s">
        <v>42</v>
      </c>
      <c r="C34" s="49"/>
      <c r="D34" s="50"/>
      <c r="E34" s="7">
        <v>0</v>
      </c>
      <c r="F34" s="6">
        <v>0</v>
      </c>
      <c r="G34" s="7">
        <f t="shared" si="1"/>
        <v>0</v>
      </c>
      <c r="H34" s="7">
        <f t="shared" si="5"/>
        <v>0</v>
      </c>
      <c r="I34" s="7">
        <f t="shared" si="6"/>
        <v>0</v>
      </c>
      <c r="J34" s="6">
        <f t="shared" si="2"/>
        <v>0</v>
      </c>
    </row>
    <row r="35" spans="2:10" ht="12.75" thickBot="1" x14ac:dyDescent="0.25">
      <c r="B35" s="45"/>
      <c r="C35" s="46"/>
      <c r="D35" s="47" t="s">
        <v>11</v>
      </c>
      <c r="E35" s="10">
        <f>E9+E20</f>
        <v>139924018.12</v>
      </c>
      <c r="F35" s="8">
        <v>0</v>
      </c>
      <c r="G35" s="8">
        <f>G20+G9</f>
        <v>139924018.12</v>
      </c>
      <c r="H35" s="8">
        <f>H20+H9</f>
        <v>150871501.22999999</v>
      </c>
      <c r="I35" s="8">
        <f>I20+I9</f>
        <v>150871501.22999999</v>
      </c>
      <c r="J35" s="19">
        <v>20545390.010000002</v>
      </c>
    </row>
    <row r="36" spans="2:10" ht="12.75" thickBot="1" x14ac:dyDescent="0.25">
      <c r="B36" s="2"/>
      <c r="C36" s="2"/>
      <c r="D36" s="2"/>
      <c r="E36" s="2"/>
      <c r="F36" s="2"/>
      <c r="G36" s="2"/>
      <c r="H36" s="21" t="s">
        <v>12</v>
      </c>
      <c r="I36" s="22"/>
      <c r="J36" s="20"/>
    </row>
    <row r="38" spans="2:10" ht="12.75" x14ac:dyDescent="0.2">
      <c r="B38" s="18" t="s">
        <v>37</v>
      </c>
      <c r="C38" s="18"/>
      <c r="D38" s="18"/>
      <c r="E38" s="18"/>
      <c r="F38" s="18"/>
      <c r="G38" s="18"/>
      <c r="H38" s="18"/>
      <c r="I38" s="18"/>
      <c r="J38" s="11"/>
    </row>
  </sheetData>
  <mergeCells count="36">
    <mergeCell ref="J35:J36"/>
    <mergeCell ref="H36:I36"/>
    <mergeCell ref="B2:J2"/>
    <mergeCell ref="B3:J3"/>
    <mergeCell ref="B4:J4"/>
    <mergeCell ref="B5:D7"/>
    <mergeCell ref="E5:I5"/>
    <mergeCell ref="J5:J6"/>
    <mergeCell ref="B8:D8"/>
    <mergeCell ref="B9:D9"/>
    <mergeCell ref="B10:D10"/>
    <mergeCell ref="B11:D11"/>
    <mergeCell ref="B12:D12"/>
    <mergeCell ref="B13:D13"/>
    <mergeCell ref="B14:D14"/>
    <mergeCell ref="B15:D15"/>
    <mergeCell ref="B16:D16"/>
    <mergeCell ref="B17:D17"/>
    <mergeCell ref="B18:D18"/>
    <mergeCell ref="B20:D20"/>
    <mergeCell ref="B21:D21"/>
    <mergeCell ref="B38:I38"/>
    <mergeCell ref="B27:D27"/>
    <mergeCell ref="B28:D28"/>
    <mergeCell ref="B29:D29"/>
    <mergeCell ref="B30:D30"/>
    <mergeCell ref="B31:D31"/>
    <mergeCell ref="B19:D19"/>
    <mergeCell ref="B32:D32"/>
    <mergeCell ref="B33:D33"/>
    <mergeCell ref="B34:D34"/>
    <mergeCell ref="B22:D22"/>
    <mergeCell ref="B23:D23"/>
    <mergeCell ref="B24:D24"/>
    <mergeCell ref="B25:D25"/>
    <mergeCell ref="B26:D26"/>
  </mergeCells>
  <pageMargins left="0.19685039370078741" right="0" top="0.19685039370078741" bottom="0.19685039370078741" header="0.31496062992125984" footer="0.31496062992125984"/>
  <pageSetup scale="64" orientation="portrait" r:id="rId1"/>
  <ignoredErrors>
    <ignoredError sqref="E7:I7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EAI   CE</vt:lpstr>
      <vt:lpstr>'EAI   CE'!Área_de_impresión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Alejandro Aguilera Hernández</dc:creator>
  <cp:lastModifiedBy>LAF. Mayra Gonzalez</cp:lastModifiedBy>
  <cp:lastPrinted>2019-01-30T18:01:50Z</cp:lastPrinted>
  <dcterms:created xsi:type="dcterms:W3CDTF">2015-10-07T18:37:14Z</dcterms:created>
  <dcterms:modified xsi:type="dcterms:W3CDTF">2019-01-30T18:05:02Z</dcterms:modified>
</cp:coreProperties>
</file>