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45621"/>
</workbook>
</file>

<file path=xl/calcChain.xml><?xml version="1.0" encoding="utf-8"?>
<calcChain xmlns="http://schemas.openxmlformats.org/spreadsheetml/2006/main">
  <c r="D46" i="1" l="1"/>
  <c r="D52" i="1"/>
  <c r="D27" i="1"/>
  <c r="D28" i="1"/>
  <c r="C16" i="1"/>
  <c r="C6" i="1" s="1"/>
  <c r="C7" i="1"/>
</calcChain>
</file>

<file path=xl/sharedStrings.xml><?xml version="1.0" encoding="utf-8"?>
<sst xmlns="http://schemas.openxmlformats.org/spreadsheetml/2006/main" count="69" uniqueCount="69">
  <si>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</si>
  <si>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</si>
  <si>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</si>
  <si>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</si>
  <si>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</si>
  <si>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</si>
  <si>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</si>
  <si>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</si>
  <si>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</si>
  <si>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</si>
  <si>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</si>
  <si>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</si>
  <si>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</si>
  <si>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</si>
  <si>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</si>
  <si>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</si>
  <si>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</si>
  <si>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</si>
  <si>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</si>
  <si>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</si>
  <si>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</si>
  <si>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</si>
  <si>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</si>
  <si>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</si>
  <si>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</si>
  <si>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</si>
  <si>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</si>
  <si>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</si>
  <si>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</si>
  <si>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</si>
  <si>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</si>
  <si>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</si>
  <si>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</si>
  <si>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</si>
  <si>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</si>
  <si>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</si>
  <si>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</si>
  <si>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</si>
  <si>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</si>
  <si>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</si>
  <si>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</si>
  <si>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</si>
  <si>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</si>
  <si>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</si>
  <si>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</si>
  <si>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</si>
  <si>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</si>
  <si>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</si>
  <si>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</si>
  <si>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</si>
  <si>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</si>
  <si>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</si>
  <si>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</si>
  <si>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</si>
  <si>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2018</t>
  </si>
  <si>
    <t>ASEC_ECSF_4toTRIM_C5</t>
  </si>
  <si>
    <t>MUNICIPIO DE NAVA, COAHUILA.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</si>
  <si>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</si>
  <si>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</si>
  <si>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</si>
  <si>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</si>
  <si>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</si>
  <si>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</si>
  <si>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</si>
  <si>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</si>
  <si>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PROFRA. ANA ELIZABETH CARDONA NUÑEZ</t>
  </si>
  <si>
    <t>SINDICO DE MAYORIA</t>
  </si>
  <si>
    <t>ING. VANESSA VEGA ZENDEJAS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</si>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</sst>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0" xfId="0" applyFont="1" applyBorder="1"/>
    <xf numFmtId="0" fontId="0" fillId="0" borderId="0" xfId="0" applyBorder="1" applyAlignment="1">
      <alignment vertical="top"/>
    </xf>
    <xf numFmtId="0" fontId="8" fillId="0" borderId="11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9" fillId="0" borderId="1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781050</xdr:colOff>
      <xdr:row>3</xdr:row>
      <xdr:rowOff>154275</xdr:rowOff>
    </xdr:to>
    <xdr:pic>
      <xdr:nvPicPr>
        <xdr:cNvPr id="2" name="4 Imagen" descr="Logo Municipio Nava">
          <a:extLst>
            <a:ext uri="{FF2B5EF4-FFF2-40B4-BE49-F238E27FC236}">
              <a16:creationId xmlns:a16="http://schemas.microsoft.com/office/drawing/2014/main" xmlns="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19075"/>
          <a:ext cx="762000" cy="5067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1466850</xdr:colOff>
      <xdr:row>1</xdr:row>
      <xdr:rowOff>31277</xdr:rowOff>
    </xdr:from>
    <xdr:to>
      <xdr:col>3</xdr:col>
      <xdr:colOff>2074545</xdr:colOff>
      <xdr:row>3</xdr:row>
      <xdr:rowOff>174152</xdr:rowOff>
    </xdr:to>
    <xdr:pic>
      <xdr:nvPicPr>
        <xdr:cNvPr id="3" name="2 Imagen">
          <a:extLst>
            <a:ext uri="{FF2B5EF4-FFF2-40B4-BE49-F238E27FC236}">
              <a16:creationId xmlns:lc="http://schemas.openxmlformats.org/drawingml/2006/lockedCanvas" xmlns:a16="http://schemas.microsoft.com/office/drawing/2014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r="http://schemas.openxmlformats.org/officeDocument/2006/relationships" xmlns:o="urn:schemas-microsoft-com:office:office" xmlns:mc="http://schemas.openxmlformats.org/markup-compatibility/2006" xmlns:wpc="http://schemas.microsoft.com/office/word/2010/wordprocessing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221777"/>
          <a:ext cx="60769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4"/>
  <sheetViews>
    <sheetView showGridLines="0" tabSelected="1" zoomScaleNormal="100" workbookViewId="0">
      <selection activeCell="B124" sqref="B2:D124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thickBot="1" x14ac:dyDescent="0.35"/>
    <row r="2" spans="2:6" x14ac:dyDescent="0.25">
      <c r="B2" s="29" t="s">
        <v>56</v>
      </c>
      <c r="C2" s="30"/>
      <c r="D2" s="31"/>
    </row>
    <row r="3" spans="2:6" x14ac:dyDescent="0.25">
      <c r="B3" s="32" t="s">
        <v>0</v>
      </c>
      <c r="C3" s="33"/>
      <c r="D3" s="34"/>
    </row>
    <row r="4" spans="2:6" thickBot="1" x14ac:dyDescent="0.35">
      <c r="B4" s="35" t="s">
        <v>54</v>
      </c>
      <c r="C4" s="36"/>
      <c r="D4" s="37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f>+C7+C16</f>
        <v>22403933.210000001</v>
      </c>
      <c r="D6" s="7">
        <v>0</v>
      </c>
    </row>
    <row r="7" spans="2:6" ht="14.45" x14ac:dyDescent="0.3">
      <c r="B7" s="8" t="s">
        <v>4</v>
      </c>
      <c r="C7" s="6">
        <f>SUM(C8:C14)</f>
        <v>10141946.120000001</v>
      </c>
      <c r="D7" s="7">
        <v>0</v>
      </c>
    </row>
    <row r="8" spans="2:6" x14ac:dyDescent="0.25">
      <c r="B8" s="9" t="s">
        <v>5</v>
      </c>
      <c r="C8" s="10">
        <v>7891647.6900000004</v>
      </c>
      <c r="D8" s="11">
        <v>0</v>
      </c>
    </row>
    <row r="9" spans="2:6" x14ac:dyDescent="0.25">
      <c r="B9" s="9" t="s">
        <v>6</v>
      </c>
      <c r="C9" s="10">
        <v>138959.23000000001</v>
      </c>
      <c r="D9" s="11">
        <v>0</v>
      </c>
      <c r="F9" s="12"/>
    </row>
    <row r="10" spans="2:6" x14ac:dyDescent="0.25">
      <c r="B10" s="9" t="s">
        <v>7</v>
      </c>
      <c r="C10" s="10">
        <v>2111339.2000000002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f>+C19-D20</f>
        <v>12261987.09</v>
      </c>
      <c r="D16" s="7">
        <v>0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12975428.630000001</v>
      </c>
      <c r="D19" s="11">
        <v>0</v>
      </c>
    </row>
    <row r="20" spans="2:4" x14ac:dyDescent="0.25">
      <c r="B20" s="9" t="s">
        <v>16</v>
      </c>
      <c r="C20" s="10">
        <v>0</v>
      </c>
      <c r="D20" s="11">
        <v>713441.54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ht="14.45" x14ac:dyDescent="0.3">
      <c r="B25" s="9" t="s">
        <v>21</v>
      </c>
      <c r="C25" s="10">
        <v>0</v>
      </c>
      <c r="D25" s="11">
        <v>0</v>
      </c>
    </row>
    <row r="26" spans="2:4" ht="14.45" x14ac:dyDescent="0.3">
      <c r="B26" s="2"/>
      <c r="C26" s="6"/>
      <c r="D26" s="7"/>
    </row>
    <row r="27" spans="2:4" ht="14.45" x14ac:dyDescent="0.3">
      <c r="B27" s="5" t="s">
        <v>22</v>
      </c>
      <c r="C27" s="6">
        <v>0</v>
      </c>
      <c r="D27" s="7">
        <f>+D28</f>
        <v>1913609.73</v>
      </c>
    </row>
    <row r="28" spans="2:4" ht="14.45" x14ac:dyDescent="0.3">
      <c r="B28" s="8" t="s">
        <v>23</v>
      </c>
      <c r="C28" s="6">
        <v>0</v>
      </c>
      <c r="D28" s="7">
        <f>+D29+D31</f>
        <v>1913609.73</v>
      </c>
    </row>
    <row r="29" spans="2:4" x14ac:dyDescent="0.25">
      <c r="B29" s="9" t="s">
        <v>24</v>
      </c>
      <c r="C29" s="10">
        <v>0</v>
      </c>
      <c r="D29" s="11">
        <v>857139.21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1056470.52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ht="14.45" x14ac:dyDescent="0.3">
      <c r="B35" s="9" t="s">
        <v>30</v>
      </c>
      <c r="C35" s="10">
        <v>0</v>
      </c>
      <c r="D35" s="11">
        <v>0</v>
      </c>
    </row>
    <row r="36" spans="2:4" ht="14.45" x14ac:dyDescent="0.3">
      <c r="B36" s="9" t="s">
        <v>31</v>
      </c>
      <c r="C36" s="10">
        <v>0</v>
      </c>
      <c r="D36" s="11">
        <v>0</v>
      </c>
    </row>
    <row r="37" spans="2:4" ht="14.45" x14ac:dyDescent="0.3">
      <c r="B37" s="2"/>
      <c r="C37" s="6"/>
      <c r="D37" s="7"/>
    </row>
    <row r="38" spans="2:4" ht="14.45" x14ac:dyDescent="0.3">
      <c r="B38" s="8" t="s">
        <v>32</v>
      </c>
      <c r="C38" s="6">
        <v>0</v>
      </c>
      <c r="D38" s="7">
        <v>0</v>
      </c>
    </row>
    <row r="39" spans="2:4" ht="14.45" x14ac:dyDescent="0.3">
      <c r="B39" s="9" t="s">
        <v>33</v>
      </c>
      <c r="C39" s="10">
        <v>0</v>
      </c>
      <c r="D39" s="11">
        <v>0</v>
      </c>
    </row>
    <row r="40" spans="2:4" ht="14.45" x14ac:dyDescent="0.3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ht="14.45" x14ac:dyDescent="0.3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ht="14.45" x14ac:dyDescent="0.3">
      <c r="B44" s="9" t="s">
        <v>38</v>
      </c>
      <c r="C44" s="10">
        <v>0</v>
      </c>
      <c r="D44" s="11">
        <v>0</v>
      </c>
    </row>
    <row r="45" spans="2:4" ht="14.45" x14ac:dyDescent="0.3">
      <c r="B45" s="2"/>
      <c r="C45" s="6"/>
      <c r="D45" s="7"/>
    </row>
    <row r="46" spans="2:4" ht="14.45" x14ac:dyDescent="0.3">
      <c r="B46" s="5" t="s">
        <v>39</v>
      </c>
      <c r="C46" s="6">
        <v>0</v>
      </c>
      <c r="D46" s="7">
        <f>+D52</f>
        <v>20490323.48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ht="14.45" x14ac:dyDescent="0.3">
      <c r="B48" s="9" t="s">
        <v>41</v>
      </c>
      <c r="C48" s="10">
        <v>0</v>
      </c>
      <c r="D48" s="11">
        <v>0</v>
      </c>
    </row>
    <row r="49" spans="1:8" ht="14.45" x14ac:dyDescent="0.3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ht="14.45" x14ac:dyDescent="0.3">
      <c r="B51" s="2"/>
      <c r="C51" s="6"/>
      <c r="D51" s="7"/>
    </row>
    <row r="52" spans="1:8" x14ac:dyDescent="0.25">
      <c r="B52" s="8" t="s">
        <v>44</v>
      </c>
      <c r="C52" s="6">
        <v>0</v>
      </c>
      <c r="D52" s="7">
        <f>SUM(D53:D57)</f>
        <v>20490323.48</v>
      </c>
    </row>
    <row r="53" spans="1:8" x14ac:dyDescent="0.25">
      <c r="B53" s="9" t="s">
        <v>45</v>
      </c>
      <c r="C53" s="10">
        <v>0</v>
      </c>
      <c r="D53" s="11">
        <v>20490323.469999999</v>
      </c>
    </row>
    <row r="54" spans="1:8" ht="14.45" x14ac:dyDescent="0.3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ht="14.45" x14ac:dyDescent="0.3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0.01</v>
      </c>
    </row>
    <row r="58" spans="1:8" ht="14.45" x14ac:dyDescent="0.3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thickBot="1" x14ac:dyDescent="0.35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38" t="s">
        <v>53</v>
      </c>
      <c r="C63" s="38"/>
      <c r="D63" s="38"/>
      <c r="E63" s="16"/>
      <c r="F63" s="16"/>
      <c r="G63" s="16"/>
      <c r="H63" s="16"/>
    </row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6" hidden="1" x14ac:dyDescent="0.25"/>
    <row r="114" spans="2:6" hidden="1" x14ac:dyDescent="0.25"/>
    <row r="115" spans="2:6" hidden="1" x14ac:dyDescent="0.25"/>
    <row r="118" spans="2:6" s="18" customFormat="1" x14ac:dyDescent="0.25">
      <c r="B118" s="19"/>
      <c r="C118" s="19"/>
      <c r="D118" s="19"/>
      <c r="E118" s="19"/>
      <c r="F118" s="19"/>
    </row>
    <row r="119" spans="2:6" s="18" customFormat="1" x14ac:dyDescent="0.25">
      <c r="B119" s="20" t="s">
        <v>57</v>
      </c>
      <c r="C119" s="21"/>
      <c r="D119" s="20" t="s">
        <v>58</v>
      </c>
      <c r="E119" s="22"/>
      <c r="F119" s="23"/>
    </row>
    <row r="120" spans="2:6" s="18" customFormat="1" ht="40.5" customHeight="1" x14ac:dyDescent="0.25">
      <c r="B120" s="24" t="s">
        <v>59</v>
      </c>
      <c r="C120" s="25"/>
      <c r="D120" s="26" t="s">
        <v>60</v>
      </c>
      <c r="E120" s="24"/>
      <c r="F120" s="23"/>
    </row>
    <row r="121" spans="2:6" s="18" customFormat="1" x14ac:dyDescent="0.25">
      <c r="B121" s="27" t="s">
        <v>61</v>
      </c>
      <c r="C121" s="21"/>
      <c r="D121" s="20" t="s">
        <v>62</v>
      </c>
      <c r="E121" s="22"/>
      <c r="F121" s="23"/>
    </row>
    <row r="122" spans="2:6" s="18" customFormat="1" ht="40.5" customHeight="1" x14ac:dyDescent="0.25">
      <c r="B122" s="24" t="s">
        <v>63</v>
      </c>
      <c r="C122" s="25"/>
      <c r="D122" s="26" t="s">
        <v>64</v>
      </c>
      <c r="E122" s="24"/>
      <c r="F122" s="23"/>
    </row>
    <row r="123" spans="2:6" s="18" customFormat="1" x14ac:dyDescent="0.25">
      <c r="B123" s="27" t="s">
        <v>67</v>
      </c>
      <c r="C123" s="21"/>
      <c r="D123" s="28" t="s">
        <v>65</v>
      </c>
      <c r="E123" s="22"/>
      <c r="F123" s="23"/>
    </row>
    <row r="124" spans="2:6" s="18" customFormat="1" x14ac:dyDescent="0.25">
      <c r="B124" s="24" t="s">
        <v>68</v>
      </c>
      <c r="C124" s="25"/>
      <c r="D124" s="24" t="s">
        <v>66</v>
      </c>
      <c r="E124" s="24"/>
      <c r="F124" s="23"/>
    </row>
  </sheetData>
  <mergeCells count="4">
    <mergeCell ref="B2:D2"/>
    <mergeCell ref="B3:D3"/>
    <mergeCell ref="B4:D4"/>
    <mergeCell ref="B63:D63"/>
  </mergeCells>
  <pageMargins left="0.59055118110236227" right="0.39370078740157483" top="0.39370078740157483" bottom="0.3937007874015748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2019-01-30T10:19:14Z</cp:lastPrinted>
  <dcterms:created xsi:type="dcterms:W3CDTF">2015-10-07T18:30:02Z</dcterms:created>
  <dcterms:modified xsi:type="dcterms:W3CDTF">2019-01-30T10:19:24Z</dcterms:modified>
</cp:coreProperties>
</file>