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SPALDO 2018\CIERRE MENSUAL\2018\AGF 4to TRIM 2018\PRESENTACION\II. Información Presupuestaria\"/>
    </mc:Choice>
  </mc:AlternateContent>
  <bookViews>
    <workbookView xWindow="360" yWindow="405" windowWidth="28275" windowHeight="12300"/>
  </bookViews>
  <sheets>
    <sheet name="EAI CFF" sheetId="1" r:id="rId1"/>
  </sheets>
  <definedNames>
    <definedName name="_xlnm.Print_Area" localSheetId="0">'EAI CFF'!$B$1:$J$31</definedName>
  </definedNames>
  <calcPr calcId="152511"/>
</workbook>
</file>

<file path=xl/calcChain.xml><?xml version="1.0" encoding="utf-8"?>
<calcChain xmlns="http://schemas.openxmlformats.org/spreadsheetml/2006/main">
  <c r="J29" i="1" l="1"/>
  <c r="I29" i="1"/>
  <c r="H29" i="1"/>
  <c r="I16" i="1"/>
  <c r="H16" i="1"/>
  <c r="I13" i="1"/>
  <c r="H13" i="1"/>
  <c r="I9" i="1"/>
  <c r="H9" i="1"/>
  <c r="J13" i="1"/>
  <c r="J20" i="1"/>
  <c r="J19" i="1"/>
  <c r="J18" i="1"/>
  <c r="J17" i="1"/>
  <c r="J16" i="1" s="1"/>
  <c r="J15" i="1"/>
  <c r="J14" i="1"/>
  <c r="J12" i="1"/>
  <c r="J11" i="1"/>
  <c r="J10" i="1"/>
  <c r="J9" i="1" l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<sst xmlns="http://schemas.openxmlformats.org/spreadsheetml/2006/main" count="38" uniqueCount="35">
  <si>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</si>
  <si>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</si>
  <si>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</si>
  <si>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</si>
  <si>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</si>
  <si>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</si>
  <si>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</si>
  <si>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</si>
  <si>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</si>
  <si>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</si>
  <si>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</si>
  <si>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</si>
  <si>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</si>
  <si>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</si>
  <si>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</si>
  <si>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</si>
  <si>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</si>
  <si>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</si>
  <si>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</si>
  <si>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</si>
  <si>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</si>
  <si>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</si>
  <si>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</si>
  <si>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</si>
  <si>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</si>
  <si>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</si>
  <si>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</si>
  <si>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</si>
  <si>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</si>
  <si>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</si>
  <si>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</si>
  <si>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</si>
  <si>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Del 01 de enero al 31 de diciembre de 2018</t>
  </si>
  <si>
    <t>ASEC_EAICFF_4toTRIM_D4</t>
  </si>
  <si>
    <t>Municipio de Piedras Negras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</si>
</sst>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2" fillId="0" borderId="0" xfId="0" applyFont="1" applyBorder="1"/>
    <xf numFmtId="0" fontId="1" fillId="0" borderId="0" xfId="0" applyFont="1" applyBorder="1"/>
    <xf numFmtId="4" fontId="3" fillId="3" borderId="11" xfId="0" applyNumberFormat="1" applyFont="1" applyFill="1" applyBorder="1" applyAlignment="1">
      <alignment horizontal="right" vertical="center"/>
    </xf>
    <xf numFmtId="4" fontId="4" fillId="0" borderId="20" xfId="0" applyNumberFormat="1" applyFont="1" applyBorder="1" applyAlignment="1">
      <alignment vertical="top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9</xdr:col>
      <xdr:colOff>973667</xdr:colOff>
      <xdr:row>0</xdr:row>
      <xdr:rowOff>1031865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5E9244EB-C32F-4AD3-B60E-7BDD52A6D8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2" t="9722" r="3646" b="76528"/>
        <a:stretch/>
      </xdr:blipFill>
      <xdr:spPr>
        <a:xfrm>
          <a:off x="52917" y="1"/>
          <a:ext cx="9186333" cy="1031864"/>
        </a:xfrm>
        <a:prstGeom prst="rect">
          <a:avLst/>
        </a:prstGeom>
      </xdr:spPr>
    </xdr:pic>
    <xdr:clientData/>
  </xdr:twoCellAnchor>
  <xdr:oneCellAnchor>
    <xdr:from>
      <xdr:col>5</xdr:col>
      <xdr:colOff>11632</xdr:colOff>
      <xdr:row>0</xdr:row>
      <xdr:rowOff>116419</xdr:rowOff>
    </xdr:from>
    <xdr:ext cx="4867936" cy="855940"/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EF15E80F-916D-433B-AE54-1000AEC2DD6B}"/>
            </a:ext>
          </a:extLst>
        </xdr:cNvPr>
        <xdr:cNvSpPr txBox="1"/>
      </xdr:nvSpPr>
      <xdr:spPr>
        <a:xfrm>
          <a:off x="4255549" y="116419"/>
          <a:ext cx="4867936" cy="855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800">
              <a:latin typeface="Bahnschrift" panose="020B0502040204020203" pitchFamily="34" charset="0"/>
            </a:rPr>
            <a:t>Municipio de Piedras Negras</a:t>
          </a:r>
          <a:r>
            <a:rPr lang="es-MX" sz="1800" baseline="0">
              <a:latin typeface="Bahnschrift" panose="020B0502040204020203" pitchFamily="34" charset="0"/>
            </a:rPr>
            <a:t> Coahuila</a:t>
          </a:r>
        </a:p>
        <a:p>
          <a:pPr algn="ctr"/>
          <a:r>
            <a:rPr lang="es-MX" sz="1400" baseline="0">
              <a:latin typeface="Bahnschrift" panose="020B0502040204020203" pitchFamily="34" charset="0"/>
            </a:rPr>
            <a:t>Informe de Avance de Gestión Financiera 4° Trimestre 2018</a:t>
          </a:r>
          <a:endParaRPr lang="es-MX" sz="1400">
            <a:latin typeface="Bahnschrift" panose="020B0502040204020203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0"/>
  <sheetViews>
    <sheetView showGridLines="0" tabSelected="1" topLeftCell="B1" zoomScale="90" zoomScaleNormal="90" workbookViewId="0">
      <selection activeCell="Q16" sqref="Q16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2" ht="81.95" customHeight="1" x14ac:dyDescent="0.2"/>
    <row r="2" spans="2:12" ht="2.25" customHeight="1" thickBot="1" x14ac:dyDescent="0.3">
      <c r="K2" s="21" t="s">
        <v>33</v>
      </c>
      <c r="L2" s="22"/>
    </row>
    <row r="3" spans="2:12" x14ac:dyDescent="0.2">
      <c r="B3" s="45" t="s">
        <v>34</v>
      </c>
      <c r="C3" s="46"/>
      <c r="D3" s="46"/>
      <c r="E3" s="46"/>
      <c r="F3" s="46"/>
      <c r="G3" s="46"/>
      <c r="H3" s="46"/>
      <c r="I3" s="46"/>
      <c r="J3" s="47"/>
    </row>
    <row r="4" spans="2:12" x14ac:dyDescent="0.2">
      <c r="B4" s="48" t="s">
        <v>0</v>
      </c>
      <c r="C4" s="49"/>
      <c r="D4" s="49"/>
      <c r="E4" s="49"/>
      <c r="F4" s="49"/>
      <c r="G4" s="49"/>
      <c r="H4" s="49"/>
      <c r="I4" s="49"/>
      <c r="J4" s="50"/>
    </row>
    <row r="5" spans="2:12" ht="12.75" thickBot="1" x14ac:dyDescent="0.25">
      <c r="B5" s="51" t="s">
        <v>32</v>
      </c>
      <c r="C5" s="52"/>
      <c r="D5" s="52"/>
      <c r="E5" s="52"/>
      <c r="F5" s="52"/>
      <c r="G5" s="52"/>
      <c r="H5" s="52"/>
      <c r="I5" s="52"/>
      <c r="J5" s="53"/>
    </row>
    <row r="6" spans="2:12" ht="12.75" thickBot="1" x14ac:dyDescent="0.25">
      <c r="B6" s="54" t="s">
        <v>1</v>
      </c>
      <c r="C6" s="55"/>
      <c r="D6" s="56"/>
      <c r="E6" s="63" t="s">
        <v>2</v>
      </c>
      <c r="F6" s="64"/>
      <c r="G6" s="64"/>
      <c r="H6" s="64"/>
      <c r="I6" s="64"/>
      <c r="J6" s="65" t="s">
        <v>3</v>
      </c>
    </row>
    <row r="7" spans="2:12" ht="24.75" thickBot="1" x14ac:dyDescent="0.25">
      <c r="B7" s="57"/>
      <c r="C7" s="58"/>
      <c r="D7" s="59"/>
      <c r="E7" s="3" t="s">
        <v>4</v>
      </c>
      <c r="F7" s="4" t="s">
        <v>5</v>
      </c>
      <c r="G7" s="3" t="s">
        <v>6</v>
      </c>
      <c r="H7" s="3" t="s">
        <v>7</v>
      </c>
      <c r="I7" s="5" t="s">
        <v>8</v>
      </c>
      <c r="J7" s="66"/>
    </row>
    <row r="8" spans="2:12" ht="12.75" thickBot="1" x14ac:dyDescent="0.25">
      <c r="B8" s="60"/>
      <c r="C8" s="61"/>
      <c r="D8" s="62"/>
      <c r="E8" s="3" t="s">
        <v>28</v>
      </c>
      <c r="F8" s="3" t="s">
        <v>29</v>
      </c>
      <c r="G8" s="3" t="s">
        <v>9</v>
      </c>
      <c r="H8" s="3" t="s">
        <v>30</v>
      </c>
      <c r="I8" s="3" t="s">
        <v>31</v>
      </c>
      <c r="J8" s="3" t="s">
        <v>10</v>
      </c>
    </row>
    <row r="9" spans="2:12" s="2" customFormat="1" x14ac:dyDescent="0.2">
      <c r="B9" s="67" t="s">
        <v>11</v>
      </c>
      <c r="C9" s="68"/>
      <c r="D9" s="69"/>
      <c r="E9" s="6">
        <v>0</v>
      </c>
      <c r="F9" s="7">
        <v>0</v>
      </c>
      <c r="G9" s="8">
        <v>0</v>
      </c>
      <c r="H9" s="23">
        <f t="shared" ref="H9:I9" si="0">+H10+H11+H12+H13+H16+H19+H20</f>
        <v>630910799.28999996</v>
      </c>
      <c r="I9" s="23">
        <f t="shared" si="0"/>
        <v>630902494.55999994</v>
      </c>
      <c r="J9" s="23">
        <f>+J10+J11+J12+J13+J16+J19+J20</f>
        <v>630902494.55999994</v>
      </c>
    </row>
    <row r="10" spans="2:12" x14ac:dyDescent="0.2">
      <c r="B10" s="9"/>
      <c r="C10" s="41" t="s">
        <v>12</v>
      </c>
      <c r="D10" s="42"/>
      <c r="E10" s="10">
        <v>0</v>
      </c>
      <c r="F10" s="11">
        <v>0</v>
      </c>
      <c r="G10" s="12">
        <v>0</v>
      </c>
      <c r="H10" s="24">
        <v>82738844.189999998</v>
      </c>
      <c r="I10" s="24">
        <v>82738964.189999998</v>
      </c>
      <c r="J10" s="11">
        <f>+I10-E10</f>
        <v>82738964.189999998</v>
      </c>
    </row>
    <row r="11" spans="2:12" x14ac:dyDescent="0.2">
      <c r="B11" s="9"/>
      <c r="C11" s="41" t="s">
        <v>13</v>
      </c>
      <c r="D11" s="42"/>
      <c r="E11" s="10">
        <v>0</v>
      </c>
      <c r="F11" s="11">
        <v>0</v>
      </c>
      <c r="G11" s="12">
        <v>0</v>
      </c>
      <c r="H11" s="24">
        <v>-580809.26</v>
      </c>
      <c r="I11" s="24">
        <v>-580809.26</v>
      </c>
      <c r="J11" s="11">
        <f t="shared" ref="J11:J20" si="1">+I11-E11</f>
        <v>-580809.26</v>
      </c>
    </row>
    <row r="12" spans="2:12" x14ac:dyDescent="0.2">
      <c r="B12" s="9"/>
      <c r="C12" s="41" t="s">
        <v>14</v>
      </c>
      <c r="D12" s="42"/>
      <c r="E12" s="10">
        <v>0</v>
      </c>
      <c r="F12" s="11">
        <v>0</v>
      </c>
      <c r="G12" s="12">
        <v>0</v>
      </c>
      <c r="H12" s="24">
        <v>26871861.640000001</v>
      </c>
      <c r="I12" s="24">
        <v>26862981.140000001</v>
      </c>
      <c r="J12" s="11">
        <f t="shared" si="1"/>
        <v>26862981.140000001</v>
      </c>
    </row>
    <row r="13" spans="2:12" x14ac:dyDescent="0.2">
      <c r="B13" s="9"/>
      <c r="C13" s="41" t="s">
        <v>15</v>
      </c>
      <c r="D13" s="42"/>
      <c r="E13" s="10">
        <v>0</v>
      </c>
      <c r="F13" s="11">
        <v>0</v>
      </c>
      <c r="G13" s="12">
        <v>0</v>
      </c>
      <c r="H13" s="11">
        <f t="shared" ref="H13:I13" si="2">+H14+H15</f>
        <v>4523402.55</v>
      </c>
      <c r="I13" s="11">
        <f t="shared" si="2"/>
        <v>4523410.83</v>
      </c>
      <c r="J13" s="11">
        <f>+J14+J15</f>
        <v>4523410.83</v>
      </c>
    </row>
    <row r="14" spans="2:12" x14ac:dyDescent="0.2">
      <c r="B14" s="9"/>
      <c r="C14" s="39" t="s">
        <v>16</v>
      </c>
      <c r="D14" s="40"/>
      <c r="E14" s="10">
        <v>0</v>
      </c>
      <c r="F14" s="11">
        <v>0</v>
      </c>
      <c r="G14" s="12">
        <v>0</v>
      </c>
      <c r="H14" s="24">
        <v>4523402.55</v>
      </c>
      <c r="I14" s="24">
        <v>4523410.83</v>
      </c>
      <c r="J14" s="11">
        <f t="shared" si="1"/>
        <v>4523410.83</v>
      </c>
    </row>
    <row r="15" spans="2:12" x14ac:dyDescent="0.2">
      <c r="B15" s="9"/>
      <c r="C15" s="39" t="s">
        <v>17</v>
      </c>
      <c r="D15" s="40"/>
      <c r="E15" s="10">
        <v>0</v>
      </c>
      <c r="F15" s="11">
        <v>0</v>
      </c>
      <c r="G15" s="12">
        <v>0</v>
      </c>
      <c r="H15" s="11">
        <v>0</v>
      </c>
      <c r="I15" s="11">
        <v>0</v>
      </c>
      <c r="J15" s="11">
        <f t="shared" si="1"/>
        <v>0</v>
      </c>
    </row>
    <row r="16" spans="2:12" x14ac:dyDescent="0.2">
      <c r="B16" s="9"/>
      <c r="C16" s="41" t="s">
        <v>18</v>
      </c>
      <c r="D16" s="42"/>
      <c r="E16" s="10">
        <v>0</v>
      </c>
      <c r="F16" s="11">
        <v>0</v>
      </c>
      <c r="G16" s="12">
        <v>0</v>
      </c>
      <c r="H16" s="11">
        <f t="shared" ref="H16:I16" si="3">+H17+H18</f>
        <v>14506538.369999999</v>
      </c>
      <c r="I16" s="11">
        <f t="shared" si="3"/>
        <v>14506985.859999999</v>
      </c>
      <c r="J16" s="11">
        <f>+J17+J18</f>
        <v>14506985.859999999</v>
      </c>
    </row>
    <row r="17" spans="2:10" x14ac:dyDescent="0.2">
      <c r="B17" s="9"/>
      <c r="C17" s="43" t="s">
        <v>16</v>
      </c>
      <c r="D17" s="44"/>
      <c r="E17" s="10">
        <v>0</v>
      </c>
      <c r="F17" s="11">
        <v>0</v>
      </c>
      <c r="G17" s="12">
        <v>0</v>
      </c>
      <c r="H17" s="24">
        <v>14506538.369999999</v>
      </c>
      <c r="I17" s="24">
        <v>14506985.859999999</v>
      </c>
      <c r="J17" s="11">
        <f t="shared" si="1"/>
        <v>14506985.859999999</v>
      </c>
    </row>
    <row r="18" spans="2:10" x14ac:dyDescent="0.2">
      <c r="B18" s="9"/>
      <c r="C18" s="43" t="s">
        <v>17</v>
      </c>
      <c r="D18" s="44"/>
      <c r="E18" s="10">
        <v>0</v>
      </c>
      <c r="F18" s="11">
        <v>0</v>
      </c>
      <c r="G18" s="12">
        <v>0</v>
      </c>
      <c r="H18" s="11">
        <v>0</v>
      </c>
      <c r="I18" s="11">
        <v>0</v>
      </c>
      <c r="J18" s="11">
        <f t="shared" si="1"/>
        <v>0</v>
      </c>
    </row>
    <row r="19" spans="2:10" x14ac:dyDescent="0.2">
      <c r="B19" s="9"/>
      <c r="C19" s="41" t="s">
        <v>19</v>
      </c>
      <c r="D19" s="42"/>
      <c r="E19" s="10">
        <v>0</v>
      </c>
      <c r="F19" s="11">
        <v>0</v>
      </c>
      <c r="G19" s="12">
        <v>0</v>
      </c>
      <c r="H19" s="24">
        <v>502850961.80000001</v>
      </c>
      <c r="I19" s="24">
        <v>502850961.80000001</v>
      </c>
      <c r="J19" s="11">
        <f t="shared" si="1"/>
        <v>502850961.80000001</v>
      </c>
    </row>
    <row r="20" spans="2:10" ht="25.5" customHeight="1" x14ac:dyDescent="0.2">
      <c r="B20" s="9"/>
      <c r="C20" s="41" t="s">
        <v>20</v>
      </c>
      <c r="D20" s="42"/>
      <c r="E20" s="10">
        <v>0</v>
      </c>
      <c r="F20" s="11">
        <v>0</v>
      </c>
      <c r="G20" s="12">
        <v>0</v>
      </c>
      <c r="H20" s="11">
        <v>0</v>
      </c>
      <c r="I20" s="11">
        <v>0</v>
      </c>
      <c r="J20" s="11">
        <f t="shared" si="1"/>
        <v>0</v>
      </c>
    </row>
    <row r="21" spans="2:10" ht="4.5" customHeight="1" x14ac:dyDescent="0.2">
      <c r="B21" s="9"/>
      <c r="C21" s="37"/>
      <c r="D21" s="38"/>
      <c r="E21" s="10"/>
      <c r="F21" s="11"/>
      <c r="G21" s="12"/>
      <c r="H21" s="11"/>
      <c r="I21" s="11"/>
      <c r="J21" s="11"/>
    </row>
    <row r="22" spans="2:10" s="2" customFormat="1" x14ac:dyDescent="0.2">
      <c r="B22" s="25" t="s">
        <v>21</v>
      </c>
      <c r="C22" s="26"/>
      <c r="D22" s="27"/>
      <c r="E22" s="6">
        <v>0</v>
      </c>
      <c r="F22" s="7">
        <v>0</v>
      </c>
      <c r="G22" s="8">
        <v>0</v>
      </c>
      <c r="H22" s="7">
        <v>0</v>
      </c>
      <c r="I22" s="7">
        <v>0</v>
      </c>
      <c r="J22" s="7">
        <v>0</v>
      </c>
    </row>
    <row r="23" spans="2:10" ht="16.5" customHeight="1" x14ac:dyDescent="0.2">
      <c r="B23" s="13"/>
      <c r="C23" s="41" t="s">
        <v>22</v>
      </c>
      <c r="D23" s="42"/>
      <c r="E23" s="10">
        <v>0</v>
      </c>
      <c r="F23" s="11">
        <v>0</v>
      </c>
      <c r="G23" s="12">
        <v>0</v>
      </c>
      <c r="H23" s="12">
        <v>0</v>
      </c>
      <c r="I23" s="12">
        <v>0</v>
      </c>
      <c r="J23" s="12">
        <v>0</v>
      </c>
    </row>
    <row r="24" spans="2:10" ht="16.5" customHeight="1" x14ac:dyDescent="0.2">
      <c r="B24" s="9"/>
      <c r="C24" s="41" t="s">
        <v>23</v>
      </c>
      <c r="D24" s="42"/>
      <c r="E24" s="10">
        <v>0</v>
      </c>
      <c r="F24" s="11">
        <v>0</v>
      </c>
      <c r="G24" s="12">
        <v>0</v>
      </c>
      <c r="H24" s="12">
        <v>0</v>
      </c>
      <c r="I24" s="12">
        <v>0</v>
      </c>
      <c r="J24" s="12">
        <v>0</v>
      </c>
    </row>
    <row r="25" spans="2:10" ht="26.25" customHeight="1" x14ac:dyDescent="0.2">
      <c r="B25" s="9"/>
      <c r="C25" s="41" t="s">
        <v>20</v>
      </c>
      <c r="D25" s="42"/>
      <c r="E25" s="10">
        <v>0</v>
      </c>
      <c r="F25" s="11">
        <v>0</v>
      </c>
      <c r="G25" s="12">
        <v>0</v>
      </c>
      <c r="H25" s="12">
        <v>0</v>
      </c>
      <c r="I25" s="12">
        <v>0</v>
      </c>
      <c r="J25" s="12">
        <v>0</v>
      </c>
    </row>
    <row r="26" spans="2:10" ht="4.5" customHeight="1" x14ac:dyDescent="0.2">
      <c r="B26" s="9"/>
      <c r="C26" s="37"/>
      <c r="D26" s="38"/>
      <c r="E26" s="10"/>
      <c r="F26" s="11"/>
      <c r="G26" s="12"/>
      <c r="H26" s="12"/>
      <c r="I26" s="12"/>
      <c r="J26" s="12"/>
    </row>
    <row r="27" spans="2:10" s="2" customFormat="1" x14ac:dyDescent="0.2">
      <c r="B27" s="25" t="s">
        <v>24</v>
      </c>
      <c r="C27" s="26"/>
      <c r="D27" s="27"/>
      <c r="E27" s="6">
        <v>0</v>
      </c>
      <c r="F27" s="7">
        <v>0</v>
      </c>
      <c r="G27" s="8">
        <v>0</v>
      </c>
      <c r="H27" s="8">
        <v>0</v>
      </c>
      <c r="I27" s="8">
        <v>0</v>
      </c>
      <c r="J27" s="8">
        <v>0</v>
      </c>
    </row>
    <row r="28" spans="2:10" ht="12.75" thickBot="1" x14ac:dyDescent="0.25">
      <c r="B28" s="14"/>
      <c r="C28" s="28" t="s">
        <v>25</v>
      </c>
      <c r="D28" s="29"/>
      <c r="E28" s="10">
        <v>0</v>
      </c>
      <c r="F28" s="15">
        <v>0</v>
      </c>
      <c r="G28" s="16">
        <v>0</v>
      </c>
      <c r="H28" s="16">
        <v>0</v>
      </c>
      <c r="I28" s="16">
        <v>0</v>
      </c>
      <c r="J28" s="16">
        <v>0</v>
      </c>
    </row>
    <row r="29" spans="2:10" ht="12.75" thickBot="1" x14ac:dyDescent="0.25">
      <c r="B29" s="30" t="s">
        <v>26</v>
      </c>
      <c r="C29" s="31"/>
      <c r="D29" s="32"/>
      <c r="E29" s="17">
        <v>0</v>
      </c>
      <c r="F29" s="18">
        <v>0</v>
      </c>
      <c r="G29" s="18">
        <v>0</v>
      </c>
      <c r="H29" s="8">
        <f>+H9+H22+H27</f>
        <v>630910799.28999996</v>
      </c>
      <c r="I29" s="8">
        <f>+I9+I22+I27</f>
        <v>630902494.55999994</v>
      </c>
      <c r="J29" s="33">
        <f>+J9+J22+J27</f>
        <v>630902494.55999994</v>
      </c>
    </row>
    <row r="30" spans="2:10" ht="12.75" thickBot="1" x14ac:dyDescent="0.25">
      <c r="B30" s="19"/>
      <c r="C30" s="19"/>
      <c r="D30" s="19"/>
      <c r="E30" s="20"/>
      <c r="F30" s="20"/>
      <c r="G30" s="20"/>
      <c r="H30" s="35" t="s">
        <v>27</v>
      </c>
      <c r="I30" s="36"/>
      <c r="J30" s="34"/>
    </row>
  </sheetData>
  <mergeCells count="29"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B27:D27"/>
    <mergeCell ref="C28:D28"/>
    <mergeCell ref="B29:D29"/>
    <mergeCell ref="J29:J30"/>
    <mergeCell ref="H30:I30"/>
  </mergeCells>
  <pageMargins left="0.19685039370078741" right="0.19685039370078741" top="0.59055118110236227" bottom="0.19685039370078741" header="0.31496062992125984" footer="0.31496062992125984"/>
  <pageSetup scale="75" orientation="portrait" r:id="rId1"/>
  <ignoredErrors>
    <ignoredError sqref="E8:I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2019-01-29T21:29:15Z</cp:lastPrinted>
  <dcterms:created xsi:type="dcterms:W3CDTF">2015-10-07T18:38:07Z</dcterms:created>
  <dcterms:modified xsi:type="dcterms:W3CDTF">2019-01-29T21:30:11Z</dcterms:modified>
</cp:coreProperties>
</file>