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6395" windowHeight="6030"/>
  </bookViews>
  <sheets>
    <sheet name="EAA" sheetId="2" r:id="rId1"/>
  </sheets>
  <definedNames>
    <definedName name="_xlnm.Print_Area" localSheetId="0">EAA!$B$2:$H$31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" i="2" l="1"/>
  <c r="F19" i="2"/>
  <c r="G19" i="2"/>
  <c r="H19" i="2"/>
  <c r="D19" i="2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E10" i="2"/>
  <c r="E8" i="2" s="1"/>
  <c r="F10" i="2"/>
  <c r="F8" i="2" s="1"/>
  <c r="G10" i="2"/>
  <c r="G8" i="2" s="1"/>
  <c r="H10" i="2"/>
  <c r="H8" i="2" s="1"/>
  <c r="D8" i="2"/>
  <c r="D10" i="2"/>
  <c r="G12" i="2"/>
  <c r="H12" i="2" s="1"/>
  <c r="G13" i="2"/>
  <c r="H13" i="2"/>
  <c r="G14" i="2"/>
  <c r="H14" i="2"/>
  <c r="G15" i="2"/>
  <c r="H15" i="2"/>
  <c r="G16" i="2"/>
  <c r="H16" i="2"/>
  <c r="G17" i="2"/>
  <c r="H17" i="2"/>
  <c r="H11" i="2"/>
  <c r="G11" i="2"/>
</calcChain>
</file>

<file path=xl/sharedStrings.xml><?xml version="1.0" encoding="utf-8"?>
<sst xmlns="http://schemas.openxmlformats.org/spreadsheetml/2006/main" count="44" uniqueCount="44">
  <si>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</si>
  <si>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</si>
  <si>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</si>
  <si>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</si>
  <si>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</si>
  <si>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</si>
  <si>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</si>
  <si>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</si>
  <si>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</si>
  <si>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</si>
  <si>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</si>
  <si>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</si>
  <si>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</si>
  <si>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</si>
  <si>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</si>
  <si>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</si>
  <si>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</si>
  <si>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</si>
  <si>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</si>
  <si>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</si>
  <si>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</si>
  <si>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</si>
  <si>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</si>
  <si>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</si>
  <si>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</si>
  <si>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</si>
  <si>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</si>
  <si>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</si>
  <si>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</si>
  <si>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enero al 31 de marzo de 2019</t>
  </si>
  <si>
    <t>ASEC_EAA_1erTRIM_I7</t>
  </si>
  <si>
    <t>MUNICIPIO DE ZARAGOZA, COAHUILA</t>
  </si>
  <si>
    <t xml:space="preserve">C. ANGELES ELOISA FLORES TORRES </t>
  </si>
  <si>
    <t xml:space="preserve">            C. JUAN MARTIN SALINAS LOPEZ</t>
  </si>
  <si>
    <t>PRESIDENTE MUNICIPAL</t>
  </si>
  <si>
    <t>SINDICO DE MAYORIA</t>
  </si>
  <si>
    <t>C. SANDRA PATRICIA PEREZ ALVAREZ</t>
  </si>
  <si>
    <t xml:space="preserve">            C. GUADALUPE LOPEZ LUNA</t>
  </si>
  <si>
    <t>CONTRALOR MUNICIPAL</t>
  </si>
  <si>
    <t>TESORERO MUNICIPAL</t>
  </si>
  <si>
    <t>C. LIC. ETELVINA RODRIGEZ FLORES</t>
  </si>
  <si>
    <t xml:space="preserve">          C. JUAN ANTONIO GOMEZ GALINDO</t>
  </si>
  <si>
    <t>REGIDOR DE HACIENDA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</si>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</sst>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97</xdr:row>
      <xdr:rowOff>0</xdr:rowOff>
    </xdr:from>
    <xdr:to>
      <xdr:col>2</xdr:col>
      <xdr:colOff>2343150</xdr:colOff>
      <xdr:row>97</xdr:row>
      <xdr:rowOff>0</xdr:rowOff>
    </xdr:to>
    <xdr:cxnSp macro="">
      <xdr:nvCxnSpPr>
        <xdr:cNvPr id="4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752475" y="767715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438150</xdr:colOff>
      <xdr:row>99</xdr:row>
      <xdr:rowOff>0</xdr:rowOff>
    </xdr:from>
    <xdr:to>
      <xdr:col>2</xdr:col>
      <xdr:colOff>2352675</xdr:colOff>
      <xdr:row>99</xdr:row>
      <xdr:rowOff>0</xdr:rowOff>
    </xdr:to>
    <xdr:cxnSp macro="">
      <xdr:nvCxnSpPr>
        <xdr:cNvPr id="5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762000" y="8448675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457200</xdr:colOff>
      <xdr:row>101</xdr:row>
      <xdr:rowOff>0</xdr:rowOff>
    </xdr:from>
    <xdr:to>
      <xdr:col>2</xdr:col>
      <xdr:colOff>2371725</xdr:colOff>
      <xdr:row>101</xdr:row>
      <xdr:rowOff>0</xdr:rowOff>
    </xdr:to>
    <xdr:cxnSp macro="">
      <xdr:nvCxnSpPr>
        <xdr:cNvPr id="6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781050" y="922020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428625</xdr:colOff>
      <xdr:row>97</xdr:row>
      <xdr:rowOff>0</xdr:rowOff>
    </xdr:from>
    <xdr:to>
      <xdr:col>2</xdr:col>
      <xdr:colOff>2343150</xdr:colOff>
      <xdr:row>97</xdr:row>
      <xdr:rowOff>0</xdr:rowOff>
    </xdr:to>
    <xdr:cxnSp macro="">
      <xdr:nvCxnSpPr>
        <xdr:cNvPr id="7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752475" y="767715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438150</xdr:colOff>
      <xdr:row>99</xdr:row>
      <xdr:rowOff>0</xdr:rowOff>
    </xdr:from>
    <xdr:to>
      <xdr:col>2</xdr:col>
      <xdr:colOff>2352675</xdr:colOff>
      <xdr:row>99</xdr:row>
      <xdr:rowOff>0</xdr:rowOff>
    </xdr:to>
    <xdr:cxnSp macro="">
      <xdr:nvCxnSpPr>
        <xdr:cNvPr id="8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762000" y="8448675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457200</xdr:colOff>
      <xdr:row>101</xdr:row>
      <xdr:rowOff>0</xdr:rowOff>
    </xdr:from>
    <xdr:to>
      <xdr:col>2</xdr:col>
      <xdr:colOff>2371725</xdr:colOff>
      <xdr:row>101</xdr:row>
      <xdr:rowOff>0</xdr:rowOff>
    </xdr:to>
    <xdr:cxnSp macro="">
      <xdr:nvCxnSpPr>
        <xdr:cNvPr id="9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781050" y="9220200"/>
          <a:ext cx="1914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933450</xdr:colOff>
      <xdr:row>97</xdr:row>
      <xdr:rowOff>0</xdr:rowOff>
    </xdr:from>
    <xdr:to>
      <xdr:col>6</xdr:col>
      <xdr:colOff>247650</xdr:colOff>
      <xdr:row>97</xdr:row>
      <xdr:rowOff>0</xdr:rowOff>
    </xdr:to>
    <xdr:cxnSp macro="">
      <xdr:nvCxnSpPr>
        <xdr:cNvPr id="10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5162550" y="7677150"/>
          <a:ext cx="2143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942975</xdr:colOff>
      <xdr:row>99</xdr:row>
      <xdr:rowOff>0</xdr:rowOff>
    </xdr:from>
    <xdr:to>
      <xdr:col>6</xdr:col>
      <xdr:colOff>257175</xdr:colOff>
      <xdr:row>99</xdr:row>
      <xdr:rowOff>0</xdr:rowOff>
    </xdr:to>
    <xdr:cxnSp macro="">
      <xdr:nvCxnSpPr>
        <xdr:cNvPr id="11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5172075" y="8448675"/>
          <a:ext cx="2143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942975</xdr:colOff>
      <xdr:row>101</xdr:row>
      <xdr:rowOff>0</xdr:rowOff>
    </xdr:from>
    <xdr:to>
      <xdr:col>6</xdr:col>
      <xdr:colOff>257175</xdr:colOff>
      <xdr:row>101</xdr:row>
      <xdr:rowOff>0</xdr:rowOff>
    </xdr:to>
    <xdr:cxnSp macro="">
      <xdr:nvCxnSpPr>
        <xdr:cNvPr id="12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5172075" y="9220200"/>
          <a:ext cx="2143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933450</xdr:colOff>
      <xdr:row>97</xdr:row>
      <xdr:rowOff>0</xdr:rowOff>
    </xdr:from>
    <xdr:to>
      <xdr:col>6</xdr:col>
      <xdr:colOff>247650</xdr:colOff>
      <xdr:row>97</xdr:row>
      <xdr:rowOff>0</xdr:rowOff>
    </xdr:to>
    <xdr:cxnSp macro="">
      <xdr:nvCxnSpPr>
        <xdr:cNvPr id="13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5162550" y="7677150"/>
          <a:ext cx="2143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942975</xdr:colOff>
      <xdr:row>99</xdr:row>
      <xdr:rowOff>0</xdr:rowOff>
    </xdr:from>
    <xdr:to>
      <xdr:col>6</xdr:col>
      <xdr:colOff>257175</xdr:colOff>
      <xdr:row>99</xdr:row>
      <xdr:rowOff>0</xdr:rowOff>
    </xdr:to>
    <xdr:cxnSp macro="">
      <xdr:nvCxnSpPr>
        <xdr:cNvPr id="14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5172075" y="8448675"/>
          <a:ext cx="2143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942975</xdr:colOff>
      <xdr:row>101</xdr:row>
      <xdr:rowOff>0</xdr:rowOff>
    </xdr:from>
    <xdr:to>
      <xdr:col>6</xdr:col>
      <xdr:colOff>257175</xdr:colOff>
      <xdr:row>101</xdr:row>
      <xdr:rowOff>0</xdr:rowOff>
    </xdr:to>
    <xdr:cxnSp macro="">
      <xdr:nvCxnSpPr>
        <xdr:cNvPr id="15" name="Conector recto 5">
          <a:extLst>
            <a:ext uri="{FF2B5EF4-FFF2-40B4-BE49-F238E27FC236}">
              <a16:creationId xmlns="" xmlns:a16="http://schemas.microsoft.com/office/drawing/2014/main" id="{CAB254C1-629A-4D8B-9D5E-C0DCC40B349F}"/>
            </a:ext>
          </a:extLst>
        </xdr:cNvPr>
        <xdr:cNvCxnSpPr/>
      </xdr:nvCxnSpPr>
      <xdr:spPr>
        <a:xfrm>
          <a:off x="5172075" y="9220200"/>
          <a:ext cx="2143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76200</xdr:colOff>
      <xdr:row>1</xdr:row>
      <xdr:rowOff>29604</xdr:rowOff>
    </xdr:from>
    <xdr:to>
      <xdr:col>2</xdr:col>
      <xdr:colOff>685800</xdr:colOff>
      <xdr:row>3</xdr:row>
      <xdr:rowOff>131107</xdr:rowOff>
    </xdr:to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220104"/>
          <a:ext cx="752475" cy="4825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3"/>
  <sheetViews>
    <sheetView showGridLines="0" tabSelected="1" zoomScaleNormal="100" workbookViewId="0">
      <selection activeCell="J5" sqref="J5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thickBot="1" x14ac:dyDescent="0.35"/>
    <row r="2" spans="2:8" x14ac:dyDescent="0.25">
      <c r="B2" s="22" t="s">
        <v>31</v>
      </c>
      <c r="C2" s="23"/>
      <c r="D2" s="23"/>
      <c r="E2" s="23"/>
      <c r="F2" s="23"/>
      <c r="G2" s="23"/>
      <c r="H2" s="24"/>
    </row>
    <row r="3" spans="2:8" x14ac:dyDescent="0.25">
      <c r="B3" s="25" t="s">
        <v>0</v>
      </c>
      <c r="C3" s="26"/>
      <c r="D3" s="26"/>
      <c r="E3" s="26"/>
      <c r="F3" s="26"/>
      <c r="G3" s="26"/>
      <c r="H3" s="27"/>
    </row>
    <row r="4" spans="2:8" thickBot="1" x14ac:dyDescent="0.35">
      <c r="B4" s="28" t="s">
        <v>29</v>
      </c>
      <c r="C4" s="29"/>
      <c r="D4" s="29"/>
      <c r="E4" s="29"/>
      <c r="F4" s="29"/>
      <c r="G4" s="29"/>
      <c r="H4" s="30"/>
    </row>
    <row r="5" spans="2:8" x14ac:dyDescent="0.25">
      <c r="B5" s="31" t="s">
        <v>1</v>
      </c>
      <c r="C5" s="32"/>
      <c r="D5" s="34" t="s">
        <v>2</v>
      </c>
      <c r="E5" s="34" t="s">
        <v>3</v>
      </c>
      <c r="F5" s="34" t="s">
        <v>4</v>
      </c>
      <c r="G5" s="2" t="s">
        <v>5</v>
      </c>
      <c r="H5" s="2" t="s">
        <v>6</v>
      </c>
    </row>
    <row r="6" spans="2:8" ht="15.75" thickBot="1" x14ac:dyDescent="0.3">
      <c r="B6" s="28"/>
      <c r="C6" s="33"/>
      <c r="D6" s="35"/>
      <c r="E6" s="35"/>
      <c r="F6" s="35"/>
      <c r="G6" s="3" t="s">
        <v>7</v>
      </c>
      <c r="H6" s="3" t="s">
        <v>8</v>
      </c>
    </row>
    <row r="7" spans="2:8" ht="9.6" customHeight="1" x14ac:dyDescent="0.3">
      <c r="B7" s="17"/>
      <c r="C7" s="18"/>
      <c r="D7" s="4"/>
      <c r="E7" s="4"/>
      <c r="F7" s="4"/>
      <c r="G7" s="4"/>
      <c r="H7" s="4"/>
    </row>
    <row r="8" spans="2:8" x14ac:dyDescent="0.25">
      <c r="B8" s="19" t="s">
        <v>9</v>
      </c>
      <c r="C8" s="20"/>
      <c r="D8" s="5">
        <f>+D10+D19</f>
        <v>17424580.879999999</v>
      </c>
      <c r="E8" s="5">
        <f t="shared" ref="E8:H8" si="0">+E10+E19</f>
        <v>53237791.57</v>
      </c>
      <c r="F8" s="5">
        <f t="shared" si="0"/>
        <v>47522201</v>
      </c>
      <c r="G8" s="5">
        <f t="shared" si="0"/>
        <v>23140171.450000003</v>
      </c>
      <c r="H8" s="5">
        <f t="shared" si="0"/>
        <v>5715590.5700000012</v>
      </c>
    </row>
    <row r="9" spans="2:8" ht="6.6" customHeight="1" x14ac:dyDescent="0.25">
      <c r="B9" s="6"/>
      <c r="C9" s="7"/>
      <c r="D9" s="8"/>
      <c r="E9" s="8"/>
      <c r="F9" s="8"/>
      <c r="G9" s="8"/>
      <c r="H9" s="8"/>
    </row>
    <row r="10" spans="2:8" x14ac:dyDescent="0.25">
      <c r="B10" s="6"/>
      <c r="C10" s="7" t="s">
        <v>10</v>
      </c>
      <c r="D10" s="5">
        <f>SUM(D11:D17)</f>
        <v>323991.40000000002</v>
      </c>
      <c r="E10" s="5">
        <f t="shared" ref="E10:H10" si="1">SUM(E11:E17)</f>
        <v>52067010.560000002</v>
      </c>
      <c r="F10" s="5">
        <f t="shared" si="1"/>
        <v>47522201</v>
      </c>
      <c r="G10" s="5">
        <f t="shared" si="1"/>
        <v>4868800.9600000009</v>
      </c>
      <c r="H10" s="5">
        <f t="shared" si="1"/>
        <v>4544809.5600000005</v>
      </c>
    </row>
    <row r="11" spans="2:8" x14ac:dyDescent="0.25">
      <c r="B11" s="9"/>
      <c r="C11" s="4" t="s">
        <v>11</v>
      </c>
      <c r="D11" s="8">
        <v>313417.90000000002</v>
      </c>
      <c r="E11" s="8">
        <v>32123394.300000001</v>
      </c>
      <c r="F11" s="8">
        <v>28586316.550000001</v>
      </c>
      <c r="G11" s="8">
        <f>+D11+E11-F11</f>
        <v>3850495.6499999985</v>
      </c>
      <c r="H11" s="8">
        <f>+G11-D11</f>
        <v>3537077.7499999986</v>
      </c>
    </row>
    <row r="12" spans="2:8" x14ac:dyDescent="0.25">
      <c r="B12" s="9"/>
      <c r="C12" s="4" t="s">
        <v>12</v>
      </c>
      <c r="D12" s="8">
        <v>10573.5</v>
      </c>
      <c r="E12" s="8">
        <v>19943616.260000002</v>
      </c>
      <c r="F12" s="8">
        <v>18935884.449999999</v>
      </c>
      <c r="G12" s="8">
        <f t="shared" ref="G12:G17" si="2">+D12+E12-F12</f>
        <v>1018305.3100000024</v>
      </c>
      <c r="H12" s="8">
        <f t="shared" ref="H12:H17" si="3">+G12-D12</f>
        <v>1007731.8100000024</v>
      </c>
    </row>
    <row r="13" spans="2:8" x14ac:dyDescent="0.25">
      <c r="B13" s="9"/>
      <c r="C13" s="4" t="s">
        <v>13</v>
      </c>
      <c r="D13" s="8">
        <v>0</v>
      </c>
      <c r="E13" s="8">
        <v>0</v>
      </c>
      <c r="F13" s="8">
        <v>0</v>
      </c>
      <c r="G13" s="8">
        <f t="shared" si="2"/>
        <v>0</v>
      </c>
      <c r="H13" s="8">
        <f t="shared" si="3"/>
        <v>0</v>
      </c>
    </row>
    <row r="14" spans="2:8" x14ac:dyDescent="0.25">
      <c r="B14" s="9"/>
      <c r="C14" s="4" t="s">
        <v>14</v>
      </c>
      <c r="D14" s="8">
        <v>0</v>
      </c>
      <c r="E14" s="8">
        <v>0</v>
      </c>
      <c r="F14" s="8">
        <v>0</v>
      </c>
      <c r="G14" s="8">
        <f t="shared" si="2"/>
        <v>0</v>
      </c>
      <c r="H14" s="8">
        <f t="shared" si="3"/>
        <v>0</v>
      </c>
    </row>
    <row r="15" spans="2:8" x14ac:dyDescent="0.25">
      <c r="B15" s="9"/>
      <c r="C15" s="4" t="s">
        <v>15</v>
      </c>
      <c r="D15" s="8">
        <v>0</v>
      </c>
      <c r="E15" s="8">
        <v>0</v>
      </c>
      <c r="F15" s="8">
        <v>0</v>
      </c>
      <c r="G15" s="8">
        <f t="shared" si="2"/>
        <v>0</v>
      </c>
      <c r="H15" s="8">
        <f t="shared" si="3"/>
        <v>0</v>
      </c>
    </row>
    <row r="16" spans="2:8" ht="24" x14ac:dyDescent="0.25">
      <c r="B16" s="9"/>
      <c r="C16" s="4" t="s">
        <v>16</v>
      </c>
      <c r="D16" s="8">
        <v>0</v>
      </c>
      <c r="E16" s="8">
        <v>0</v>
      </c>
      <c r="F16" s="8">
        <v>0</v>
      </c>
      <c r="G16" s="8">
        <f t="shared" si="2"/>
        <v>0</v>
      </c>
      <c r="H16" s="8">
        <f t="shared" si="3"/>
        <v>0</v>
      </c>
    </row>
    <row r="17" spans="1:8" x14ac:dyDescent="0.25">
      <c r="B17" s="9"/>
      <c r="C17" s="4" t="s">
        <v>17</v>
      </c>
      <c r="D17" s="8">
        <v>0</v>
      </c>
      <c r="E17" s="8">
        <v>0</v>
      </c>
      <c r="F17" s="8">
        <v>0</v>
      </c>
      <c r="G17" s="8">
        <f t="shared" si="2"/>
        <v>0</v>
      </c>
      <c r="H17" s="8">
        <f t="shared" si="3"/>
        <v>0</v>
      </c>
    </row>
    <row r="18" spans="1:8" ht="14.45" x14ac:dyDescent="0.3">
      <c r="B18" s="6"/>
      <c r="C18" s="7"/>
      <c r="D18" s="8"/>
      <c r="E18" s="8"/>
      <c r="F18" s="8"/>
      <c r="G18" s="8"/>
      <c r="H18" s="8"/>
    </row>
    <row r="19" spans="1:8" x14ac:dyDescent="0.25">
      <c r="B19" s="6"/>
      <c r="C19" s="7" t="s">
        <v>18</v>
      </c>
      <c r="D19" s="5">
        <f>SUM(D20:D28)</f>
        <v>17100589.48</v>
      </c>
      <c r="E19" s="5">
        <f t="shared" ref="E19:H19" si="4">SUM(E20:E28)</f>
        <v>1170781.01</v>
      </c>
      <c r="F19" s="5">
        <f t="shared" si="4"/>
        <v>0</v>
      </c>
      <c r="G19" s="5">
        <f t="shared" si="4"/>
        <v>18271370.490000002</v>
      </c>
      <c r="H19" s="5">
        <f t="shared" si="4"/>
        <v>1170781.0100000007</v>
      </c>
    </row>
    <row r="20" spans="1:8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8">
        <f t="shared" ref="G20:G28" si="5">+D20+E20-F20</f>
        <v>0</v>
      </c>
      <c r="H20" s="8">
        <f t="shared" ref="H20:H28" si="6">+G20-D20</f>
        <v>0</v>
      </c>
    </row>
    <row r="21" spans="1:8" ht="24" x14ac:dyDescent="0.25">
      <c r="B21" s="9"/>
      <c r="C21" s="4" t="s">
        <v>20</v>
      </c>
      <c r="D21" s="8">
        <v>0</v>
      </c>
      <c r="E21" s="8">
        <v>0</v>
      </c>
      <c r="F21" s="8">
        <v>0</v>
      </c>
      <c r="G21" s="8">
        <f t="shared" si="5"/>
        <v>0</v>
      </c>
      <c r="H21" s="8">
        <f t="shared" si="6"/>
        <v>0</v>
      </c>
    </row>
    <row r="22" spans="1:8" ht="24" x14ac:dyDescent="0.25">
      <c r="A22" s="10" t="s">
        <v>30</v>
      </c>
      <c r="B22" s="9"/>
      <c r="C22" s="4" t="s">
        <v>21</v>
      </c>
      <c r="D22" s="8">
        <v>8997479.6199999992</v>
      </c>
      <c r="E22" s="8">
        <v>491242.91</v>
      </c>
      <c r="F22" s="8">
        <v>0</v>
      </c>
      <c r="G22" s="8">
        <f t="shared" si="5"/>
        <v>9488722.5299999993</v>
      </c>
      <c r="H22" s="8">
        <f t="shared" si="6"/>
        <v>491242.91000000015</v>
      </c>
    </row>
    <row r="23" spans="1:8" x14ac:dyDescent="0.25">
      <c r="B23" s="9"/>
      <c r="C23" s="4" t="s">
        <v>22</v>
      </c>
      <c r="D23" s="8">
        <v>8103109.8600000003</v>
      </c>
      <c r="E23" s="8">
        <v>679538.1</v>
      </c>
      <c r="F23" s="8">
        <v>0</v>
      </c>
      <c r="G23" s="8">
        <f t="shared" si="5"/>
        <v>8782647.9600000009</v>
      </c>
      <c r="H23" s="8">
        <f t="shared" si="6"/>
        <v>679538.10000000056</v>
      </c>
    </row>
    <row r="24" spans="1:8" x14ac:dyDescent="0.25">
      <c r="B24" s="9"/>
      <c r="C24" s="4" t="s">
        <v>23</v>
      </c>
      <c r="D24" s="8">
        <v>0</v>
      </c>
      <c r="E24" s="8">
        <v>0</v>
      </c>
      <c r="F24" s="8">
        <v>0</v>
      </c>
      <c r="G24" s="8">
        <f t="shared" si="5"/>
        <v>0</v>
      </c>
      <c r="H24" s="8">
        <f t="shared" si="6"/>
        <v>0</v>
      </c>
    </row>
    <row r="25" spans="1:8" ht="24" x14ac:dyDescent="0.25">
      <c r="B25" s="9"/>
      <c r="C25" s="4" t="s">
        <v>24</v>
      </c>
      <c r="D25" s="8">
        <v>0</v>
      </c>
      <c r="E25" s="8">
        <v>0</v>
      </c>
      <c r="F25" s="8">
        <v>0</v>
      </c>
      <c r="G25" s="8">
        <f t="shared" si="5"/>
        <v>0</v>
      </c>
      <c r="H25" s="8">
        <f t="shared" si="6"/>
        <v>0</v>
      </c>
    </row>
    <row r="26" spans="1:8" x14ac:dyDescent="0.25">
      <c r="B26" s="9"/>
      <c r="C26" s="4" t="s">
        <v>25</v>
      </c>
      <c r="D26" s="8">
        <v>0</v>
      </c>
      <c r="E26" s="8">
        <v>0</v>
      </c>
      <c r="F26" s="8">
        <v>0</v>
      </c>
      <c r="G26" s="8">
        <f t="shared" si="5"/>
        <v>0</v>
      </c>
      <c r="H26" s="8">
        <f t="shared" si="6"/>
        <v>0</v>
      </c>
    </row>
    <row r="27" spans="1:8" ht="24" x14ac:dyDescent="0.25">
      <c r="B27" s="9"/>
      <c r="C27" s="4" t="s">
        <v>26</v>
      </c>
      <c r="D27" s="8">
        <v>0</v>
      </c>
      <c r="E27" s="8">
        <v>0</v>
      </c>
      <c r="F27" s="8">
        <v>0</v>
      </c>
      <c r="G27" s="8">
        <f t="shared" si="5"/>
        <v>0</v>
      </c>
      <c r="H27" s="8">
        <f t="shared" si="6"/>
        <v>0</v>
      </c>
    </row>
    <row r="28" spans="1:8" x14ac:dyDescent="0.25">
      <c r="B28" s="9"/>
      <c r="C28" s="4" t="s">
        <v>27</v>
      </c>
      <c r="D28" s="8">
        <v>0</v>
      </c>
      <c r="E28" s="8">
        <v>0</v>
      </c>
      <c r="F28" s="8">
        <v>0</v>
      </c>
      <c r="G28" s="8">
        <f t="shared" si="5"/>
        <v>0</v>
      </c>
      <c r="H28" s="8">
        <f t="shared" si="6"/>
        <v>0</v>
      </c>
    </row>
    <row r="29" spans="1:8" ht="15.75" thickBot="1" x14ac:dyDescent="0.3">
      <c r="B29" s="11"/>
      <c r="C29" s="12"/>
      <c r="D29" s="12"/>
      <c r="E29" s="12"/>
      <c r="F29" s="12"/>
      <c r="G29" s="12"/>
      <c r="H29" s="12"/>
    </row>
    <row r="31" spans="1:8" ht="63" customHeight="1" x14ac:dyDescent="0.25">
      <c r="B31" s="21" t="s">
        <v>28</v>
      </c>
      <c r="C31" s="21"/>
      <c r="D31" s="21"/>
      <c r="E31" s="21"/>
      <c r="F31" s="21"/>
      <c r="G31" s="21"/>
      <c r="H31" s="21"/>
    </row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8" spans="3:6" x14ac:dyDescent="0.25">
      <c r="C98" s="13" t="s">
        <v>32</v>
      </c>
      <c r="F98" s="14" t="s">
        <v>33</v>
      </c>
    </row>
    <row r="99" spans="3:6" ht="45.75" customHeight="1" x14ac:dyDescent="0.25">
      <c r="C99" s="15" t="s">
        <v>34</v>
      </c>
      <c r="F99" s="16" t="s">
        <v>35</v>
      </c>
    </row>
    <row r="100" spans="3:6" x14ac:dyDescent="0.25">
      <c r="C100" s="13" t="s">
        <v>36</v>
      </c>
      <c r="F100" s="14" t="s">
        <v>37</v>
      </c>
    </row>
    <row r="101" spans="3:6" ht="45.75" customHeight="1" x14ac:dyDescent="0.25">
      <c r="C101" s="15" t="s">
        <v>38</v>
      </c>
      <c r="F101" s="16" t="s">
        <v>39</v>
      </c>
    </row>
    <row r="102" spans="3:6" x14ac:dyDescent="0.25">
      <c r="C102" s="13" t="s">
        <v>40</v>
      </c>
      <c r="F102" s="14" t="s">
        <v>41</v>
      </c>
    </row>
    <row r="103" spans="3:6" x14ac:dyDescent="0.25">
      <c r="C103" s="15" t="s">
        <v>42</v>
      </c>
      <c r="F103" s="16" t="s">
        <v>43</v>
      </c>
    </row>
  </sheetData>
  <mergeCells count="10">
    <mergeCell ref="B7:C7"/>
    <mergeCell ref="B8:C8"/>
    <mergeCell ref="B31:H31"/>
    <mergeCell ref="B2:H2"/>
    <mergeCell ref="B3:H3"/>
    <mergeCell ref="B4:H4"/>
    <mergeCell ref="B5:C6"/>
    <mergeCell ref="D5:D6"/>
    <mergeCell ref="E5:E6"/>
    <mergeCell ref="F5:F6"/>
  </mergeCells>
  <pageMargins left="0.59055118110236227" right="0.39370078740157483" top="0.39370078740157483" bottom="0.39370078740157483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Nomina</cp:lastModifiedBy>
  <cp:lastPrinted>2019-04-11T21:33:55Z</cp:lastPrinted>
  <dcterms:created xsi:type="dcterms:W3CDTF">2019-02-28T16:11:16Z</dcterms:created>
  <dcterms:modified xsi:type="dcterms:W3CDTF">2019-04-23T15:22:23Z</dcterms:modified>
</cp:coreProperties>
</file>