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I   CE" sheetId="2" r:id="rId1"/>
  </sheets>
  <definedNames>
    <definedName name="_xlnm.Print_Area" localSheetId="0">'EAI   CE'!$B$2:$J$34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33" i="2"/>
  <c r="H33" i="2"/>
  <c r="G33" i="2"/>
  <c r="F33" i="2"/>
  <c r="E3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<sst xmlns="http://schemas.openxmlformats.org/spreadsheetml/2006/main" count="35" uniqueCount="33">
  <si>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</si>
  <si>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</si>
  <si>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</si>
  <si>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</si>
  <si>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</si>
  <si>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</si>
  <si>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</si>
  <si>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</si>
  <si>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</si>
  <si>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</si>
  <si>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</si>
  <si>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</si>
  <si>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</si>
  <si>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</si>
  <si>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</si>
  <si>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</si>
  <si>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</si>
  <si>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Del 01 de enero al 31 de marzo de 2019</t>
  </si>
  <si>
    <t>ASEC_EAICE_1erTRIM_E7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</si>
  <si>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</si>
  <si>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</si>
  <si>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</si>
  <si>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</si>
  <si>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</si>
  <si>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</si>
  <si>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</si>
  <si>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</si>
  <si>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ACCESORIOS DE 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</si>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</sst>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right" vertical="center"/>
    </xf>
    <xf numFmtId="4" fontId="5" fillId="3" borderId="2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 wrapText="1"/>
    </xf>
    <xf numFmtId="4" fontId="3" fillId="3" borderId="2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1</xdr:row>
      <xdr:rowOff>42333</xdr:rowOff>
    </xdr:from>
    <xdr:to>
      <xdr:col>1</xdr:col>
      <xdr:colOff>703058</xdr:colOff>
      <xdr:row>3</xdr:row>
      <xdr:rowOff>115036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9525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1</xdr:col>
      <xdr:colOff>1217081</xdr:colOff>
      <xdr:row>83</xdr:row>
      <xdr:rowOff>31750</xdr:rowOff>
    </xdr:from>
    <xdr:to>
      <xdr:col>3</xdr:col>
      <xdr:colOff>985306</xdr:colOff>
      <xdr:row>97</xdr:row>
      <xdr:rowOff>7410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8" y="6963833"/>
          <a:ext cx="2498725" cy="2049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698471</xdr:colOff>
      <xdr:row>83</xdr:row>
      <xdr:rowOff>52936</xdr:rowOff>
    </xdr:from>
    <xdr:to>
      <xdr:col>8</xdr:col>
      <xdr:colOff>765146</xdr:colOff>
      <xdr:row>97</xdr:row>
      <xdr:rowOff>28593</xdr:rowOff>
    </xdr:to>
    <xdr:pic>
      <xdr:nvPicPr>
        <xdr:cNvPr id="7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888" y="6985019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3"/>
  <sheetViews>
    <sheetView showGridLines="0" tabSelected="1" zoomScale="90" zoomScaleNormal="90" workbookViewId="0">
      <selection activeCell="K86" sqref="K8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18</v>
      </c>
    </row>
    <row r="2" spans="2:12" x14ac:dyDescent="0.2">
      <c r="B2" s="26" t="s">
        <v>32</v>
      </c>
      <c r="C2" s="27"/>
      <c r="D2" s="27"/>
      <c r="E2" s="27"/>
      <c r="F2" s="27"/>
      <c r="G2" s="27"/>
      <c r="H2" s="27"/>
      <c r="I2" s="27"/>
      <c r="J2" s="28"/>
    </row>
    <row r="3" spans="2:12" ht="24.75" customHeight="1" x14ac:dyDescent="0.2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2" ht="12.75" thickBot="1" x14ac:dyDescent="0.25">
      <c r="B4" s="32" t="s">
        <v>17</v>
      </c>
      <c r="C4" s="33"/>
      <c r="D4" s="33"/>
      <c r="E4" s="33"/>
      <c r="F4" s="33"/>
      <c r="G4" s="33"/>
      <c r="H4" s="33"/>
      <c r="I4" s="33"/>
      <c r="J4" s="34"/>
    </row>
    <row r="5" spans="2:12" ht="12.75" thickBot="1" x14ac:dyDescent="0.25">
      <c r="B5" s="26" t="s">
        <v>1</v>
      </c>
      <c r="C5" s="27"/>
      <c r="D5" s="35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29"/>
      <c r="C6" s="30"/>
      <c r="D6" s="36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44"/>
    </row>
    <row r="7" spans="2:12" ht="12.75" thickBot="1" x14ac:dyDescent="0.25">
      <c r="B7" s="37"/>
      <c r="C7" s="38"/>
      <c r="D7" s="39"/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2:12" ht="12" customHeight="1" x14ac:dyDescent="0.2">
      <c r="B8" s="46" t="s">
        <v>19</v>
      </c>
      <c r="C8" s="47"/>
      <c r="D8" s="48"/>
      <c r="E8" s="5">
        <v>7625303.79</v>
      </c>
      <c r="F8" s="5">
        <v>0</v>
      </c>
      <c r="G8" s="6">
        <f>E8+F8</f>
        <v>7625303.79</v>
      </c>
      <c r="H8" s="7">
        <v>3973267.32</v>
      </c>
      <c r="I8" s="5">
        <v>3973267.32</v>
      </c>
      <c r="J8" s="5">
        <f>I8-E8</f>
        <v>-3652036.47</v>
      </c>
    </row>
    <row r="9" spans="2:12" ht="14.25" customHeight="1" x14ac:dyDescent="0.2">
      <c r="B9" s="49" t="s">
        <v>20</v>
      </c>
      <c r="C9" s="50"/>
      <c r="D9" s="51"/>
      <c r="E9" s="5">
        <v>0</v>
      </c>
      <c r="F9" s="5">
        <v>0</v>
      </c>
      <c r="G9" s="6">
        <f t="shared" ref="G9:G22" si="0">E9+F9</f>
        <v>0</v>
      </c>
      <c r="H9" s="7">
        <v>0</v>
      </c>
      <c r="I9" s="5">
        <v>0</v>
      </c>
      <c r="J9" s="5">
        <f t="shared" ref="J9:J22" si="1">I9-E9</f>
        <v>0</v>
      </c>
    </row>
    <row r="10" spans="2:12" ht="14.45" customHeight="1" x14ac:dyDescent="0.2">
      <c r="B10" s="49" t="s">
        <v>21</v>
      </c>
      <c r="C10" s="50"/>
      <c r="D10" s="51"/>
      <c r="E10" s="5">
        <v>0</v>
      </c>
      <c r="F10" s="5">
        <v>0</v>
      </c>
      <c r="G10" s="6">
        <f t="shared" si="0"/>
        <v>0</v>
      </c>
      <c r="H10" s="7">
        <v>0</v>
      </c>
      <c r="I10" s="5">
        <v>0</v>
      </c>
      <c r="J10" s="5">
        <f t="shared" si="1"/>
        <v>0</v>
      </c>
    </row>
    <row r="11" spans="2:12" ht="14.45" customHeight="1" x14ac:dyDescent="0.2">
      <c r="B11" s="52" t="s">
        <v>22</v>
      </c>
      <c r="C11" s="50"/>
      <c r="D11" s="51"/>
      <c r="E11" s="5">
        <v>6963184.6697000004</v>
      </c>
      <c r="F11" s="5">
        <v>0</v>
      </c>
      <c r="G11" s="6">
        <f t="shared" si="0"/>
        <v>6963184.6697000004</v>
      </c>
      <c r="H11" s="7">
        <v>2892829.55</v>
      </c>
      <c r="I11" s="5">
        <v>2892829.55</v>
      </c>
      <c r="J11" s="5">
        <f t="shared" si="1"/>
        <v>-4070355.1197000006</v>
      </c>
    </row>
    <row r="12" spans="2:12" ht="14.45" customHeight="1" x14ac:dyDescent="0.2">
      <c r="B12" s="52" t="s">
        <v>23</v>
      </c>
      <c r="C12" s="50"/>
      <c r="D12" s="51"/>
      <c r="E12" s="5">
        <v>258300.25</v>
      </c>
      <c r="F12" s="5">
        <v>0</v>
      </c>
      <c r="G12" s="6">
        <f t="shared" si="0"/>
        <v>258300.25</v>
      </c>
      <c r="H12" s="7">
        <v>21190.95</v>
      </c>
      <c r="I12" s="5">
        <v>21190.95</v>
      </c>
      <c r="J12" s="5">
        <f t="shared" si="1"/>
        <v>-237109.3</v>
      </c>
    </row>
    <row r="13" spans="2:12" ht="14.45" customHeight="1" x14ac:dyDescent="0.2">
      <c r="B13" s="52"/>
      <c r="C13" s="50" t="s">
        <v>24</v>
      </c>
      <c r="D13" s="51"/>
      <c r="E13" s="5">
        <v>258300.25</v>
      </c>
      <c r="F13" s="5">
        <v>0</v>
      </c>
      <c r="G13" s="6">
        <f t="shared" si="0"/>
        <v>258300.25</v>
      </c>
      <c r="H13" s="7">
        <v>21190.95</v>
      </c>
      <c r="I13" s="5">
        <v>21190.95</v>
      </c>
      <c r="J13" s="5">
        <f t="shared" si="1"/>
        <v>-237109.3</v>
      </c>
    </row>
    <row r="14" spans="2:12" ht="14.45" customHeight="1" x14ac:dyDescent="0.2">
      <c r="B14" s="52"/>
      <c r="C14" s="50" t="s">
        <v>25</v>
      </c>
      <c r="D14" s="51"/>
      <c r="E14" s="5">
        <v>0</v>
      </c>
      <c r="F14" s="5">
        <v>0</v>
      </c>
      <c r="G14" s="6">
        <f t="shared" si="0"/>
        <v>0</v>
      </c>
      <c r="H14" s="7">
        <v>0</v>
      </c>
      <c r="I14" s="5">
        <v>0</v>
      </c>
      <c r="J14" s="5">
        <f t="shared" si="1"/>
        <v>0</v>
      </c>
    </row>
    <row r="15" spans="2:12" ht="24" customHeight="1" x14ac:dyDescent="0.2">
      <c r="B15" s="52" t="s">
        <v>26</v>
      </c>
      <c r="C15" s="50"/>
      <c r="D15" s="51"/>
      <c r="E15" s="5">
        <v>1819125</v>
      </c>
      <c r="F15" s="5">
        <v>0</v>
      </c>
      <c r="G15" s="6">
        <f t="shared" si="0"/>
        <v>1819125</v>
      </c>
      <c r="H15" s="7">
        <v>84902.25</v>
      </c>
      <c r="I15" s="5">
        <v>84902.25</v>
      </c>
      <c r="J15" s="5">
        <f t="shared" si="1"/>
        <v>-1734222.75</v>
      </c>
    </row>
    <row r="16" spans="2:12" ht="24" customHeight="1" x14ac:dyDescent="0.2">
      <c r="B16" s="52"/>
      <c r="C16" s="53" t="s">
        <v>24</v>
      </c>
      <c r="D16" s="51"/>
      <c r="E16" s="5">
        <v>1819125</v>
      </c>
      <c r="F16" s="5">
        <v>0</v>
      </c>
      <c r="G16" s="6">
        <f t="shared" si="0"/>
        <v>1819125</v>
      </c>
      <c r="H16" s="7">
        <v>84902.25</v>
      </c>
      <c r="I16" s="5">
        <v>84902.25</v>
      </c>
      <c r="J16" s="5">
        <f t="shared" si="1"/>
        <v>-1734222.75</v>
      </c>
    </row>
    <row r="17" spans="2:10" ht="14.45" customHeight="1" x14ac:dyDescent="0.2">
      <c r="B17" s="52"/>
      <c r="C17" s="53" t="s">
        <v>25</v>
      </c>
      <c r="D17" s="51"/>
      <c r="E17" s="5">
        <v>0</v>
      </c>
      <c r="F17" s="5">
        <v>0</v>
      </c>
      <c r="G17" s="6">
        <f t="shared" si="0"/>
        <v>0</v>
      </c>
      <c r="H17" s="7">
        <v>0</v>
      </c>
      <c r="I17" s="5">
        <v>0</v>
      </c>
      <c r="J17" s="5">
        <f t="shared" si="1"/>
        <v>0</v>
      </c>
    </row>
    <row r="18" spans="2:10" ht="14.45" customHeight="1" x14ac:dyDescent="0.2">
      <c r="B18" s="52"/>
      <c r="C18" s="53" t="s">
        <v>27</v>
      </c>
      <c r="D18" s="51"/>
      <c r="E18" s="5">
        <v>0</v>
      </c>
      <c r="F18" s="5">
        <v>0</v>
      </c>
      <c r="G18" s="6">
        <f t="shared" si="0"/>
        <v>0</v>
      </c>
      <c r="H18" s="7">
        <v>0</v>
      </c>
      <c r="I18" s="5">
        <v>0</v>
      </c>
      <c r="J18" s="5">
        <f t="shared" si="1"/>
        <v>0</v>
      </c>
    </row>
    <row r="19" spans="2:10" ht="14.45" customHeight="1" x14ac:dyDescent="0.2">
      <c r="B19" s="49" t="s">
        <v>28</v>
      </c>
      <c r="C19" s="50"/>
      <c r="D19" s="51"/>
      <c r="E19" s="5">
        <v>0</v>
      </c>
      <c r="F19" s="5">
        <v>0</v>
      </c>
      <c r="G19" s="6">
        <f t="shared" si="0"/>
        <v>0</v>
      </c>
      <c r="H19" s="7">
        <v>0</v>
      </c>
      <c r="I19" s="5">
        <v>0</v>
      </c>
      <c r="J19" s="5">
        <f t="shared" si="1"/>
        <v>0</v>
      </c>
    </row>
    <row r="20" spans="2:10" ht="14.45" customHeight="1" x14ac:dyDescent="0.2">
      <c r="B20" s="49" t="s">
        <v>29</v>
      </c>
      <c r="C20" s="50"/>
      <c r="D20" s="51"/>
      <c r="E20" s="5">
        <v>40886433</v>
      </c>
      <c r="F20" s="5">
        <v>0</v>
      </c>
      <c r="G20" s="6">
        <f t="shared" si="0"/>
        <v>40886433</v>
      </c>
      <c r="H20" s="7">
        <v>11371828.779999999</v>
      </c>
      <c r="I20" s="5">
        <v>11371828.779999999</v>
      </c>
      <c r="J20" s="5">
        <f t="shared" si="1"/>
        <v>-29514604.219999999</v>
      </c>
    </row>
    <row r="21" spans="2:10" ht="14.45" customHeight="1" x14ac:dyDescent="0.2">
      <c r="B21" s="49" t="s">
        <v>30</v>
      </c>
      <c r="C21" s="50"/>
      <c r="D21" s="51"/>
      <c r="E21" s="5">
        <v>5500000</v>
      </c>
      <c r="F21" s="5">
        <v>0</v>
      </c>
      <c r="G21" s="6">
        <f t="shared" si="0"/>
        <v>5500000</v>
      </c>
      <c r="H21" s="7">
        <v>0</v>
      </c>
      <c r="I21" s="5">
        <v>0</v>
      </c>
      <c r="J21" s="5">
        <f t="shared" si="1"/>
        <v>-5500000</v>
      </c>
    </row>
    <row r="22" spans="2:10" ht="14.45" customHeight="1" x14ac:dyDescent="0.2">
      <c r="B22" s="49" t="s">
        <v>31</v>
      </c>
      <c r="C22" s="50"/>
      <c r="D22" s="51"/>
      <c r="E22" s="5">
        <v>11200000</v>
      </c>
      <c r="F22" s="5">
        <v>0</v>
      </c>
      <c r="G22" s="6">
        <f t="shared" si="0"/>
        <v>11200000</v>
      </c>
      <c r="H22" s="7">
        <v>0</v>
      </c>
      <c r="I22" s="5">
        <v>0</v>
      </c>
      <c r="J22" s="5">
        <f t="shared" si="1"/>
        <v>-11200000</v>
      </c>
    </row>
    <row r="23" spans="2:10" ht="14.45" customHeight="1" x14ac:dyDescent="0.2">
      <c r="B23" s="45"/>
      <c r="C23" s="9"/>
      <c r="D23" s="10"/>
      <c r="E23" s="5"/>
      <c r="F23" s="5"/>
      <c r="G23" s="6"/>
      <c r="H23" s="7"/>
      <c r="I23" s="5"/>
      <c r="J23" s="5"/>
    </row>
    <row r="24" spans="2:10" ht="14.45" customHeight="1" x14ac:dyDescent="0.2">
      <c r="B24" s="8"/>
      <c r="C24" s="9"/>
      <c r="D24" s="10"/>
      <c r="E24" s="5"/>
      <c r="F24" s="5"/>
      <c r="G24" s="6"/>
      <c r="H24" s="7"/>
      <c r="I24" s="5"/>
      <c r="J24" s="5"/>
    </row>
    <row r="25" spans="2:10" ht="24" customHeight="1" x14ac:dyDescent="0.2">
      <c r="B25" s="8"/>
      <c r="C25" s="9"/>
      <c r="D25" s="10"/>
      <c r="E25" s="5"/>
      <c r="F25" s="5"/>
      <c r="G25" s="6"/>
      <c r="H25" s="7"/>
      <c r="I25" s="5"/>
      <c r="J25" s="5"/>
    </row>
    <row r="26" spans="2:10" ht="14.45" customHeight="1" x14ac:dyDescent="0.2">
      <c r="B26" s="8"/>
      <c r="C26" s="9"/>
      <c r="D26" s="10"/>
      <c r="E26" s="5"/>
      <c r="F26" s="5"/>
      <c r="G26" s="6"/>
      <c r="H26" s="7"/>
      <c r="I26" s="5"/>
      <c r="J26" s="5"/>
    </row>
    <row r="27" spans="2:10" ht="14.45" customHeight="1" x14ac:dyDescent="0.2">
      <c r="B27" s="8"/>
      <c r="C27" s="9"/>
      <c r="D27" s="10"/>
      <c r="E27" s="5"/>
      <c r="F27" s="5"/>
      <c r="G27" s="6"/>
      <c r="H27" s="7"/>
      <c r="I27" s="5"/>
      <c r="J27" s="5"/>
    </row>
    <row r="28" spans="2:10" ht="14.45" customHeight="1" x14ac:dyDescent="0.2">
      <c r="B28" s="8"/>
      <c r="C28" s="9"/>
      <c r="D28" s="10"/>
      <c r="E28" s="5"/>
      <c r="F28" s="5"/>
      <c r="G28" s="6"/>
      <c r="H28" s="7"/>
      <c r="I28" s="5"/>
      <c r="J28" s="5"/>
    </row>
    <row r="29" spans="2:10" ht="14.45" customHeight="1" x14ac:dyDescent="0.2">
      <c r="B29" s="8"/>
      <c r="C29" s="9"/>
      <c r="D29" s="10"/>
      <c r="E29" s="5"/>
      <c r="F29" s="5"/>
      <c r="G29" s="6"/>
      <c r="H29" s="7"/>
      <c r="I29" s="5"/>
      <c r="J29" s="5"/>
    </row>
    <row r="30" spans="2:10" ht="14.45" customHeight="1" x14ac:dyDescent="0.2">
      <c r="B30" s="8"/>
      <c r="C30" s="9"/>
      <c r="D30" s="10"/>
      <c r="E30" s="5"/>
      <c r="F30" s="5"/>
      <c r="G30" s="6"/>
      <c r="H30" s="7"/>
      <c r="I30" s="5"/>
      <c r="J30" s="5"/>
    </row>
    <row r="31" spans="2:10" ht="14.45" customHeight="1" x14ac:dyDescent="0.2">
      <c r="B31" s="8"/>
      <c r="C31" s="9"/>
      <c r="D31" s="10"/>
      <c r="E31" s="5"/>
      <c r="F31" s="5"/>
      <c r="G31" s="6"/>
      <c r="H31" s="7"/>
      <c r="I31" s="5"/>
      <c r="J31" s="5"/>
    </row>
    <row r="32" spans="2:10" ht="15" customHeight="1" thickBot="1" x14ac:dyDescent="0.25">
      <c r="B32" s="11"/>
      <c r="C32" s="12"/>
      <c r="D32" s="13"/>
      <c r="E32" s="14"/>
      <c r="F32" s="14"/>
      <c r="G32" s="15"/>
      <c r="H32" s="16"/>
      <c r="I32" s="14"/>
      <c r="J32" s="14"/>
    </row>
    <row r="33" spans="2:10" ht="12.75" thickBot="1" x14ac:dyDescent="0.25">
      <c r="B33" s="17"/>
      <c r="C33" s="18"/>
      <c r="D33" s="19" t="s">
        <v>15</v>
      </c>
      <c r="E33" s="20">
        <f>E8+E9+E10+E11+E12+E15+E20+E21+E22</f>
        <v>74252346.709700003</v>
      </c>
      <c r="F33" s="20">
        <f t="shared" ref="F33:I33" si="2">F8+F9+F10+F11+F12+F15+F20+F21+F22</f>
        <v>0</v>
      </c>
      <c r="G33" s="20">
        <f t="shared" si="2"/>
        <v>74252346.709700003</v>
      </c>
      <c r="H33" s="20">
        <f t="shared" si="2"/>
        <v>18344018.849999998</v>
      </c>
      <c r="I33" s="20">
        <f t="shared" si="2"/>
        <v>18344018.849999998</v>
      </c>
      <c r="J33" s="22">
        <v>0</v>
      </c>
    </row>
    <row r="34" spans="2:10" ht="12.75" thickBot="1" x14ac:dyDescent="0.25">
      <c r="B34" s="21"/>
      <c r="C34" s="21"/>
      <c r="D34" s="21"/>
      <c r="E34" s="21"/>
      <c r="F34" s="21"/>
      <c r="G34" s="21"/>
      <c r="H34" s="24" t="s">
        <v>16</v>
      </c>
      <c r="I34" s="25"/>
      <c r="J34" s="23"/>
    </row>
    <row r="38" spans="2:10" hidden="1" x14ac:dyDescent="0.2"/>
    <row r="39" spans="2:10" hidden="1" x14ac:dyDescent="0.2"/>
    <row r="40" spans="2:10" hidden="1" x14ac:dyDescent="0.2"/>
    <row r="41" spans="2:10" hidden="1" x14ac:dyDescent="0.2"/>
    <row r="42" spans="2:10" hidden="1" x14ac:dyDescent="0.2"/>
    <row r="43" spans="2:10" hidden="1" x14ac:dyDescent="0.2"/>
    <row r="44" spans="2:10" hidden="1" x14ac:dyDescent="0.2"/>
    <row r="45" spans="2:10" hidden="1" x14ac:dyDescent="0.2"/>
    <row r="46" spans="2:10" hidden="1" x14ac:dyDescent="0.2"/>
    <row r="47" spans="2:10" hidden="1" x14ac:dyDescent="0.2"/>
    <row r="48" spans="2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2019-02-28T18:14:51Z</dcterms:created>
  <dcterms:modified xsi:type="dcterms:W3CDTF">2019-04-11T04:13:57Z</dcterms:modified>
</cp:coreProperties>
</file>