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I. Información Presupuestaria\"/>
    </mc:Choice>
  </mc:AlternateContent>
  <bookViews>
    <workbookView xWindow="-105" yWindow="-105" windowWidth="23250" windowHeight="12570"/>
  </bookViews>
  <sheets>
    <sheet name="EAI CFF" sheetId="2" r:id="rId1"/>
  </sheets>
  <definedNames>
    <definedName name="_xlnm.Print_Area" localSheetId="0">'EAI CFF'!$B$1:$J$28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3" i="2"/>
  <c r="J22" i="2"/>
  <c r="J19" i="2" s="1"/>
  <c r="J21" i="2"/>
  <c r="J20" i="2"/>
  <c r="J17" i="2"/>
  <c r="J16" i="2"/>
  <c r="J15" i="2"/>
  <c r="J14" i="2"/>
  <c r="J13" i="2"/>
  <c r="J12" i="2"/>
  <c r="J11" i="2"/>
  <c r="J10" i="2"/>
  <c r="J25" i="2"/>
  <c r="I25" i="2"/>
  <c r="H25" i="2"/>
  <c r="I19" i="2"/>
  <c r="H19" i="2"/>
  <c r="I9" i="2"/>
  <c r="I27" i="2" s="1"/>
  <c r="H9" i="2"/>
  <c r="H27" i="2" s="1"/>
  <c r="G27" i="2"/>
  <c r="G25" i="2"/>
  <c r="G19" i="2"/>
  <c r="G9" i="2"/>
  <c r="J9" i="2" l="1"/>
  <c r="J27" i="2"/>
</calcChain>
</file>

<file path=xl/sharedStrings.xml><?xml version="1.0" encoding="utf-8"?>
<sst xmlns="http://schemas.openxmlformats.org/spreadsheetml/2006/main" count="36" uniqueCount="32">
  <si>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</si>
  <si>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</si>
  <si>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</si>
  <si>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</si>
  <si>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</si>
  <si>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</si>
  <si>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</si>
  <si>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</si>
  <si>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</si>
  <si>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</si>
  <si>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</si>
  <si>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</si>
  <si>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</si>
  <si>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</si>
  <si>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</si>
  <si>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</si>
  <si>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</si>
  <si>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</si>
  <si>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</si>
  <si>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</si>
  <si>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</si>
  <si>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</si>
  <si>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</si>
  <si>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</si>
  <si>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Del 01 de enero al 31 de marzo de 2019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</si>
  <si>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</si>
  <si>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</si>
  <si>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</si>
  <si>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</si>
  <si>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</si>
  <si>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ASEC_EAICFF_1erTRIM_W2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</si>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</sst>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8467</xdr:colOff>
      <xdr:row>0</xdr:row>
      <xdr:rowOff>42333</xdr:rowOff>
    </xdr:from>
    <xdr:to>
      <xdr:col>9</xdr:col>
      <xdr:colOff>999067</xdr:colOff>
      <xdr:row>1</xdr:row>
      <xdr:rowOff>22503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61F1928-F4B1-456E-B3F3-DCCA17A39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67734" y="42333"/>
          <a:ext cx="9406466" cy="1030037"/>
        </a:xfrm>
        <a:prstGeom prst="rect">
          <a:avLst/>
        </a:prstGeom>
      </xdr:spPr>
    </xdr:pic>
    <xdr:clientData/>
  </xdr:twoCellAnchor>
  <xdr:oneCellAnchor>
    <xdr:from>
      <xdr:col>4</xdr:col>
      <xdr:colOff>508312</xdr:colOff>
      <xdr:row>0</xdr:row>
      <xdr:rowOff>152404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9D61A810-2EA1-4FBD-890A-4FE92D7C97EC}"/>
            </a:ext>
          </a:extLst>
        </xdr:cNvPr>
        <xdr:cNvSpPr txBox="1"/>
      </xdr:nvSpPr>
      <xdr:spPr>
        <a:xfrm>
          <a:off x="3746812" y="152404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tabSelected="1" zoomScale="90" zoomScaleNormal="90" workbookViewId="0">
      <selection activeCell="G19" sqref="G1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82.9" customHeight="1" x14ac:dyDescent="0.2"/>
    <row r="2" spans="2:12" ht="2.25" customHeight="1" thickBot="1" x14ac:dyDescent="0.3">
      <c r="K2" s="2" t="s">
        <v>30</v>
      </c>
      <c r="L2" s="3"/>
    </row>
    <row r="3" spans="2:12" x14ac:dyDescent="0.2">
      <c r="B3" s="30" t="s">
        <v>31</v>
      </c>
      <c r="C3" s="31"/>
      <c r="D3" s="31"/>
      <c r="E3" s="31"/>
      <c r="F3" s="31"/>
      <c r="G3" s="31"/>
      <c r="H3" s="31"/>
      <c r="I3" s="31"/>
      <c r="J3" s="32"/>
    </row>
    <row r="4" spans="2:12" x14ac:dyDescent="0.2">
      <c r="B4" s="33" t="s">
        <v>0</v>
      </c>
      <c r="C4" s="34"/>
      <c r="D4" s="34"/>
      <c r="E4" s="34"/>
      <c r="F4" s="34"/>
      <c r="G4" s="34"/>
      <c r="H4" s="34"/>
      <c r="I4" s="34"/>
      <c r="J4" s="35"/>
    </row>
    <row r="5" spans="2:12" ht="12.75" thickBot="1" x14ac:dyDescent="0.25">
      <c r="B5" s="36" t="s">
        <v>24</v>
      </c>
      <c r="C5" s="37"/>
      <c r="D5" s="37"/>
      <c r="E5" s="37"/>
      <c r="F5" s="37"/>
      <c r="G5" s="37"/>
      <c r="H5" s="37"/>
      <c r="I5" s="37"/>
      <c r="J5" s="38"/>
    </row>
    <row r="6" spans="2:12" ht="12.75" thickBot="1" x14ac:dyDescent="0.25">
      <c r="B6" s="39" t="s">
        <v>1</v>
      </c>
      <c r="C6" s="40"/>
      <c r="D6" s="41"/>
      <c r="E6" s="45" t="s">
        <v>2</v>
      </c>
      <c r="F6" s="46"/>
      <c r="G6" s="46"/>
      <c r="H6" s="46"/>
      <c r="I6" s="46"/>
      <c r="J6" s="47" t="s">
        <v>3</v>
      </c>
    </row>
    <row r="7" spans="2:12" ht="24.75" thickBot="1" x14ac:dyDescent="0.25">
      <c r="B7" s="42"/>
      <c r="C7" s="43"/>
      <c r="D7" s="44"/>
      <c r="E7" s="4" t="s">
        <v>4</v>
      </c>
      <c r="F7" s="5" t="s">
        <v>5</v>
      </c>
      <c r="G7" s="4" t="s">
        <v>6</v>
      </c>
      <c r="H7" s="4" t="s">
        <v>7</v>
      </c>
      <c r="I7" s="22" t="s">
        <v>8</v>
      </c>
      <c r="J7" s="48"/>
    </row>
    <row r="8" spans="2:12" ht="12.75" thickBot="1" x14ac:dyDescent="0.25">
      <c r="B8" s="42"/>
      <c r="C8" s="43"/>
      <c r="D8" s="44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9" customFormat="1" ht="26.45" customHeight="1" x14ac:dyDescent="0.2">
      <c r="B9" s="49" t="s">
        <v>25</v>
      </c>
      <c r="C9" s="50"/>
      <c r="D9" s="51"/>
      <c r="E9" s="6">
        <v>0</v>
      </c>
      <c r="F9" s="7">
        <v>0</v>
      </c>
      <c r="G9" s="8">
        <f>SUM(G10:G17)</f>
        <v>0</v>
      </c>
      <c r="H9" s="26">
        <f t="shared" ref="H9:J9" si="0">SUM(H10:H17)</f>
        <v>196765023.55000001</v>
      </c>
      <c r="I9" s="26">
        <f t="shared" si="0"/>
        <v>196765023.55000001</v>
      </c>
      <c r="J9" s="26">
        <f t="shared" si="0"/>
        <v>196765023.55000001</v>
      </c>
    </row>
    <row r="10" spans="2:12" x14ac:dyDescent="0.2">
      <c r="B10" s="10"/>
      <c r="C10" s="52" t="s">
        <v>15</v>
      </c>
      <c r="D10" s="53"/>
      <c r="E10" s="11">
        <v>0</v>
      </c>
      <c r="F10" s="12">
        <v>0</v>
      </c>
      <c r="G10" s="13">
        <v>0</v>
      </c>
      <c r="H10" s="27">
        <v>43393687.049999997</v>
      </c>
      <c r="I10" s="27">
        <v>43393687.049999997</v>
      </c>
      <c r="J10" s="12">
        <f>+I10-E10</f>
        <v>43393687.049999997</v>
      </c>
    </row>
    <row r="11" spans="2:12" x14ac:dyDescent="0.2">
      <c r="B11" s="10"/>
      <c r="C11" s="3" t="s">
        <v>20</v>
      </c>
      <c r="D11" s="23"/>
      <c r="E11" s="11">
        <v>0</v>
      </c>
      <c r="F11" s="12">
        <v>0</v>
      </c>
      <c r="G11" s="13">
        <v>0</v>
      </c>
      <c r="H11" s="12">
        <v>0</v>
      </c>
      <c r="I11" s="12">
        <v>0</v>
      </c>
      <c r="J11" s="12">
        <f t="shared" ref="J11:J17" si="1">+I11-E11</f>
        <v>0</v>
      </c>
    </row>
    <row r="12" spans="2:12" x14ac:dyDescent="0.2">
      <c r="B12" s="10"/>
      <c r="C12" s="54" t="s">
        <v>16</v>
      </c>
      <c r="D12" s="55"/>
      <c r="E12" s="11">
        <v>0</v>
      </c>
      <c r="F12" s="12">
        <v>0</v>
      </c>
      <c r="G12" s="13">
        <v>0</v>
      </c>
      <c r="H12" s="12">
        <v>0</v>
      </c>
      <c r="I12" s="12">
        <v>0</v>
      </c>
      <c r="J12" s="12">
        <f t="shared" si="1"/>
        <v>0</v>
      </c>
    </row>
    <row r="13" spans="2:12" x14ac:dyDescent="0.2">
      <c r="B13" s="10"/>
      <c r="C13" s="52" t="s">
        <v>17</v>
      </c>
      <c r="D13" s="53"/>
      <c r="E13" s="11">
        <v>0</v>
      </c>
      <c r="F13" s="12">
        <v>0</v>
      </c>
      <c r="G13" s="13">
        <v>0</v>
      </c>
      <c r="H13" s="27">
        <v>18528357.460000001</v>
      </c>
      <c r="I13" s="27">
        <v>18528357.460000001</v>
      </c>
      <c r="J13" s="12">
        <f t="shared" si="1"/>
        <v>18528357.460000001</v>
      </c>
    </row>
    <row r="14" spans="2:12" x14ac:dyDescent="0.2">
      <c r="B14" s="10"/>
      <c r="C14" s="28" t="s">
        <v>18</v>
      </c>
      <c r="D14" s="29"/>
      <c r="E14" s="11">
        <v>0</v>
      </c>
      <c r="F14" s="12">
        <v>0</v>
      </c>
      <c r="G14" s="13">
        <v>0</v>
      </c>
      <c r="H14" s="27">
        <v>659034.69999999995</v>
      </c>
      <c r="I14" s="27">
        <v>659034.69999999995</v>
      </c>
      <c r="J14" s="12">
        <f t="shared" si="1"/>
        <v>659034.69999999995</v>
      </c>
    </row>
    <row r="15" spans="2:12" x14ac:dyDescent="0.2">
      <c r="B15" s="10"/>
      <c r="C15" s="28" t="s">
        <v>19</v>
      </c>
      <c r="D15" s="29"/>
      <c r="E15" s="11">
        <v>0</v>
      </c>
      <c r="F15" s="12">
        <v>0</v>
      </c>
      <c r="G15" s="13">
        <v>0</v>
      </c>
      <c r="H15" s="27">
        <v>4330705.51</v>
      </c>
      <c r="I15" s="27">
        <v>4330705.51</v>
      </c>
      <c r="J15" s="12">
        <f t="shared" si="1"/>
        <v>4330705.51</v>
      </c>
    </row>
    <row r="16" spans="2:12" ht="37.15" customHeight="1" x14ac:dyDescent="0.2">
      <c r="B16" s="10"/>
      <c r="C16" s="52" t="s">
        <v>26</v>
      </c>
      <c r="D16" s="53"/>
      <c r="E16" s="11">
        <v>0</v>
      </c>
      <c r="F16" s="12">
        <v>0</v>
      </c>
      <c r="G16" s="13">
        <v>0</v>
      </c>
      <c r="H16" s="27">
        <v>129853238.83</v>
      </c>
      <c r="I16" s="27">
        <v>129853238.83</v>
      </c>
      <c r="J16" s="12">
        <f t="shared" si="1"/>
        <v>129853238.83</v>
      </c>
    </row>
    <row r="17" spans="2:10" ht="26.45" customHeight="1" x14ac:dyDescent="0.2">
      <c r="B17" s="10"/>
      <c r="C17" s="58" t="s">
        <v>27</v>
      </c>
      <c r="D17" s="59"/>
      <c r="E17" s="11">
        <v>0</v>
      </c>
      <c r="F17" s="12">
        <v>0</v>
      </c>
      <c r="G17" s="13">
        <v>0</v>
      </c>
      <c r="H17" s="12">
        <v>0</v>
      </c>
      <c r="I17" s="12">
        <v>0</v>
      </c>
      <c r="J17" s="12">
        <f t="shared" si="1"/>
        <v>0</v>
      </c>
    </row>
    <row r="18" spans="2:10" ht="4.5" customHeight="1" x14ac:dyDescent="0.2">
      <c r="B18" s="10"/>
      <c r="C18" s="56"/>
      <c r="D18" s="57"/>
      <c r="E18" s="11"/>
      <c r="F18" s="12"/>
      <c r="G18" s="13"/>
      <c r="H18" s="13"/>
      <c r="I18" s="13"/>
      <c r="J18" s="13"/>
    </row>
    <row r="19" spans="2:10" s="9" customFormat="1" ht="52.15" customHeight="1" x14ac:dyDescent="0.2">
      <c r="B19" s="60" t="s">
        <v>28</v>
      </c>
      <c r="C19" s="61"/>
      <c r="D19" s="62"/>
      <c r="E19" s="6">
        <v>0</v>
      </c>
      <c r="F19" s="7">
        <v>0</v>
      </c>
      <c r="G19" s="8">
        <f>SUM(G20:G23)</f>
        <v>0</v>
      </c>
      <c r="H19" s="8">
        <f t="shared" ref="H19:J19" si="2">SUM(H20:H23)</f>
        <v>0</v>
      </c>
      <c r="I19" s="8">
        <f t="shared" si="2"/>
        <v>0</v>
      </c>
      <c r="J19" s="8">
        <f t="shared" si="2"/>
        <v>0</v>
      </c>
    </row>
    <row r="20" spans="2:10" ht="16.5" customHeight="1" x14ac:dyDescent="0.2">
      <c r="B20" s="21"/>
      <c r="C20" s="52" t="s">
        <v>20</v>
      </c>
      <c r="D20" s="53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f t="shared" ref="J20:J23" si="3">+I20-E20</f>
        <v>0</v>
      </c>
    </row>
    <row r="21" spans="2:10" ht="16.5" customHeight="1" x14ac:dyDescent="0.2">
      <c r="B21" s="21"/>
      <c r="C21" s="24" t="s">
        <v>18</v>
      </c>
      <c r="D21" s="25"/>
      <c r="E21" s="11">
        <v>0</v>
      </c>
      <c r="F21" s="12">
        <v>0</v>
      </c>
      <c r="G21" s="13">
        <v>0</v>
      </c>
      <c r="H21" s="13">
        <v>0</v>
      </c>
      <c r="I21" s="13">
        <v>0</v>
      </c>
      <c r="J21" s="13">
        <f t="shared" si="3"/>
        <v>0</v>
      </c>
    </row>
    <row r="22" spans="2:10" ht="23.45" customHeight="1" x14ac:dyDescent="0.2">
      <c r="B22" s="10"/>
      <c r="C22" s="52" t="s">
        <v>29</v>
      </c>
      <c r="D22" s="53"/>
      <c r="E22" s="11">
        <v>0</v>
      </c>
      <c r="F22" s="12">
        <v>0</v>
      </c>
      <c r="G22" s="13">
        <v>0</v>
      </c>
      <c r="H22" s="13">
        <v>0</v>
      </c>
      <c r="I22" s="13">
        <v>0</v>
      </c>
      <c r="J22" s="13">
        <f t="shared" si="3"/>
        <v>0</v>
      </c>
    </row>
    <row r="23" spans="2:10" ht="26.25" customHeight="1" x14ac:dyDescent="0.2">
      <c r="B23" s="10"/>
      <c r="C23" s="52" t="s">
        <v>27</v>
      </c>
      <c r="D23" s="53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f t="shared" si="3"/>
        <v>0</v>
      </c>
    </row>
    <row r="24" spans="2:10" ht="4.5" customHeight="1" x14ac:dyDescent="0.2">
      <c r="B24" s="10"/>
      <c r="C24" s="56"/>
      <c r="D24" s="57"/>
      <c r="E24" s="11"/>
      <c r="F24" s="12"/>
      <c r="G24" s="13"/>
      <c r="H24" s="13"/>
      <c r="I24" s="13"/>
      <c r="J24" s="13"/>
    </row>
    <row r="25" spans="2:10" s="9" customFormat="1" x14ac:dyDescent="0.2">
      <c r="B25" s="63" t="s">
        <v>21</v>
      </c>
      <c r="C25" s="64"/>
      <c r="D25" s="65"/>
      <c r="E25" s="6">
        <v>0</v>
      </c>
      <c r="F25" s="7">
        <v>0</v>
      </c>
      <c r="G25" s="8">
        <f>+G26</f>
        <v>0</v>
      </c>
      <c r="H25" s="8">
        <f t="shared" ref="H25:J25" si="4">+H26</f>
        <v>0</v>
      </c>
      <c r="I25" s="8">
        <f t="shared" si="4"/>
        <v>0</v>
      </c>
      <c r="J25" s="8">
        <f t="shared" si="4"/>
        <v>0</v>
      </c>
    </row>
    <row r="26" spans="2:10" ht="12.75" thickBot="1" x14ac:dyDescent="0.25">
      <c r="B26" s="14"/>
      <c r="C26" s="66" t="s">
        <v>21</v>
      </c>
      <c r="D26" s="67"/>
      <c r="E26" s="11">
        <v>0</v>
      </c>
      <c r="F26" s="15">
        <v>0</v>
      </c>
      <c r="G26" s="16">
        <v>0</v>
      </c>
      <c r="H26" s="16">
        <v>0</v>
      </c>
      <c r="I26" s="16">
        <v>0</v>
      </c>
      <c r="J26" s="13">
        <f t="shared" ref="J26" si="5">+I26-E26</f>
        <v>0</v>
      </c>
    </row>
    <row r="27" spans="2:10" ht="12.75" thickBot="1" x14ac:dyDescent="0.25">
      <c r="B27" s="68" t="s">
        <v>22</v>
      </c>
      <c r="C27" s="69"/>
      <c r="D27" s="70"/>
      <c r="E27" s="17">
        <v>0</v>
      </c>
      <c r="F27" s="18">
        <v>0</v>
      </c>
      <c r="G27" s="18">
        <f>+G9+G19+G25</f>
        <v>0</v>
      </c>
      <c r="H27" s="18">
        <f t="shared" ref="H27:I27" si="6">+H9+H19+H25</f>
        <v>196765023.55000001</v>
      </c>
      <c r="I27" s="18">
        <f t="shared" si="6"/>
        <v>196765023.55000001</v>
      </c>
      <c r="J27" s="71">
        <f>+J9+J19+J25</f>
        <v>196765023.55000001</v>
      </c>
    </row>
    <row r="28" spans="2:10" ht="12.75" thickBot="1" x14ac:dyDescent="0.25">
      <c r="B28" s="19"/>
      <c r="C28" s="19"/>
      <c r="D28" s="19"/>
      <c r="E28" s="20"/>
      <c r="F28" s="20"/>
      <c r="G28" s="20"/>
      <c r="H28" s="73" t="s">
        <v>23</v>
      </c>
      <c r="I28" s="74"/>
      <c r="J28" s="72"/>
    </row>
  </sheetData>
  <mergeCells count="25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</mergeCells>
  <printOptions horizontalCentered="1"/>
  <pageMargins left="0.59055118110236227" right="0.59055118110236227" top="0.59055118110236227" bottom="0.19685039370078741" header="0.31496062992125984" footer="0.31496062992125984"/>
  <pageSetup scale="67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2019-04-25T17:03:15Z</cp:lastPrinted>
  <dcterms:created xsi:type="dcterms:W3CDTF">2019-02-28T18:23:08Z</dcterms:created>
  <dcterms:modified xsi:type="dcterms:W3CDTF">2019-04-25T17:03:19Z</dcterms:modified>
</cp:coreProperties>
</file>