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I. Información Presupuestaria\"/>
    </mc:Choice>
  </mc:AlternateContent>
  <bookViews>
    <workbookView xWindow="-105" yWindow="-105" windowWidth="23250" windowHeight="12570"/>
  </bookViews>
  <sheets>
    <sheet name="EAE CA" sheetId="2" r:id="rId1"/>
  </sheets>
  <definedNames>
    <definedName name="_xlnm.Print_Area" localSheetId="0">'EAE CA'!$B$1:$H$53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H21" i="2" s="1"/>
  <c r="G22" i="2" l="1"/>
  <c r="F22" i="2"/>
  <c r="D22" i="2"/>
  <c r="C22" i="2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E22" i="2" l="1"/>
  <c r="H9" i="2"/>
  <c r="H22" i="2" s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<sst xmlns="http://schemas.openxmlformats.org/spreadsheetml/2006/main" count="82" uniqueCount="46">
  <si>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</si>
  <si>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</si>
  <si>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</si>
  <si>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</si>
  <si>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</si>
  <si>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</si>
  <si>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</si>
  <si>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</si>
  <si>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</si>
  <si>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</si>
  <si>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</si>
  <si>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</si>
  <si>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</si>
  <si>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</si>
  <si>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</si>
  <si>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</si>
  <si>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</si>
  <si>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</si>
  <si>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</si>
  <si>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</si>
  <si>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</si>
  <si>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</si>
  <si>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Sector Paraestatal del Gobierno (Federal/Estatal/Municipal) de 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</si>
  <si>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</si>
  <si>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</si>
  <si>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</si>
  <si>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</si>
  <si>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</si>
  <si>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</si>
  <si>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</si>
  <si>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2019</t>
  </si>
  <si>
    <t>ASEC_EAEPECA_1erTRIM_H1</t>
  </si>
  <si>
    <t>Municipio de pIedras Negras Coahuila</t>
  </si>
  <si>
    <t>PRESIDENCIA</t>
  </si>
  <si>
    <t>CABILDO</t>
  </si>
  <si>
    <t>CONTRALORIA MUNICIPAL</t>
  </si>
  <si>
    <t>POLICIA PREVENTIVA MUNICIPAL</t>
  </si>
  <si>
    <t>PLANEACION Y URBANISMO OBRAS PUBLICAS</t>
  </si>
  <si>
    <t>SECRETARIA DEL AYUNTAMIENTO</t>
  </si>
  <si>
    <t>TESORERIA</t>
  </si>
  <si>
    <t>D.I.F. MUNICIPAL</t>
  </si>
  <si>
    <t>SECRETARIA TECNICA</t>
  </si>
  <si>
    <t>FONDOS</t>
  </si>
  <si>
    <t>DESARROLLO ECONOMICO Y TURISTICO</t>
  </si>
  <si>
    <t>BIENESTAR SOCIAL</t>
  </si>
  <si>
    <t>IMAGEN URBANA Y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</si>
</sst>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16934</xdr:colOff>
      <xdr:row>0</xdr:row>
      <xdr:rowOff>0</xdr:rowOff>
    </xdr:from>
    <xdr:to>
      <xdr:col>8</xdr:col>
      <xdr:colOff>1059</xdr:colOff>
      <xdr:row>0</xdr:row>
      <xdr:rowOff>1046725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BF8C9B4-C71D-4277-A6EE-7AC5B372F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76201" y="0"/>
          <a:ext cx="9558866" cy="1046725"/>
        </a:xfrm>
        <a:prstGeom prst="rect">
          <a:avLst/>
        </a:prstGeom>
      </xdr:spPr>
    </xdr:pic>
    <xdr:clientData/>
  </xdr:twoCellAnchor>
  <xdr:oneCellAnchor>
    <xdr:from>
      <xdr:col>2</xdr:col>
      <xdr:colOff>432114</xdr:colOff>
      <xdr:row>0</xdr:row>
      <xdr:rowOff>110067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1C2C17B2-C8FE-4323-BC4E-5F8CB5A60A68}"/>
            </a:ext>
          </a:extLst>
        </xdr:cNvPr>
        <xdr:cNvSpPr txBox="1"/>
      </xdr:nvSpPr>
      <xdr:spPr>
        <a:xfrm>
          <a:off x="3776447" y="110067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="90" zoomScaleNormal="90" workbookViewId="0">
      <selection activeCell="B22" sqref="B2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85.9" customHeight="1" thickBot="1" x14ac:dyDescent="0.3">
      <c r="J1" s="2" t="s">
        <v>31</v>
      </c>
    </row>
    <row r="2" spans="2:10" x14ac:dyDescent="0.2">
      <c r="B2" s="16" t="s">
        <v>32</v>
      </c>
      <c r="C2" s="17"/>
      <c r="D2" s="17"/>
      <c r="E2" s="17"/>
      <c r="F2" s="17"/>
      <c r="G2" s="17"/>
      <c r="H2" s="18"/>
    </row>
    <row r="3" spans="2:10" x14ac:dyDescent="0.2">
      <c r="B3" s="19" t="s">
        <v>0</v>
      </c>
      <c r="C3" s="20"/>
      <c r="D3" s="20"/>
      <c r="E3" s="20"/>
      <c r="F3" s="20"/>
      <c r="G3" s="20"/>
      <c r="H3" s="21"/>
    </row>
    <row r="4" spans="2:10" x14ac:dyDescent="0.2">
      <c r="B4" s="19" t="s">
        <v>1</v>
      </c>
      <c r="C4" s="20"/>
      <c r="D4" s="20"/>
      <c r="E4" s="20"/>
      <c r="F4" s="20"/>
      <c r="G4" s="20"/>
      <c r="H4" s="21"/>
    </row>
    <row r="5" spans="2:10" ht="12.75" thickBot="1" x14ac:dyDescent="0.25">
      <c r="B5" s="22" t="s">
        <v>30</v>
      </c>
      <c r="C5" s="23"/>
      <c r="D5" s="23"/>
      <c r="E5" s="23"/>
      <c r="F5" s="23"/>
      <c r="G5" s="23"/>
      <c r="H5" s="24"/>
    </row>
    <row r="6" spans="2:10" ht="12.75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10" ht="24.75" thickBot="1" x14ac:dyDescent="0.25">
      <c r="B7" s="26"/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32"/>
    </row>
    <row r="8" spans="2:10" ht="12.75" thickBot="1" x14ac:dyDescent="0.25">
      <c r="B8" s="27"/>
      <c r="C8" s="3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10" ht="36" customHeight="1" x14ac:dyDescent="0.2">
      <c r="B9" s="14" t="s">
        <v>33</v>
      </c>
      <c r="C9" s="12">
        <v>22710767.280000001</v>
      </c>
      <c r="D9" s="12">
        <v>12436637</v>
      </c>
      <c r="E9" s="11">
        <f>+C9+D9</f>
        <v>35147404.280000001</v>
      </c>
      <c r="F9" s="12">
        <v>22348438.84</v>
      </c>
      <c r="G9" s="12">
        <v>22348438.84</v>
      </c>
      <c r="H9" s="11">
        <f>+E9-F9</f>
        <v>12798965.440000001</v>
      </c>
    </row>
    <row r="10" spans="2:10" ht="36" customHeight="1" x14ac:dyDescent="0.2">
      <c r="B10" s="15" t="s">
        <v>34</v>
      </c>
      <c r="C10" s="13">
        <v>2143897.9500000002</v>
      </c>
      <c r="D10" s="13">
        <v>440600</v>
      </c>
      <c r="E10" s="5">
        <f t="shared" ref="E10:E20" si="0">+C10+D10</f>
        <v>2584497.9500000002</v>
      </c>
      <c r="F10" s="13">
        <v>1717161.68</v>
      </c>
      <c r="G10" s="13">
        <v>1717161.68</v>
      </c>
      <c r="H10" s="5">
        <f t="shared" ref="H10:H20" si="1">+E10-F10</f>
        <v>867336.27000000025</v>
      </c>
    </row>
    <row r="11" spans="2:10" ht="36" customHeight="1" x14ac:dyDescent="0.2">
      <c r="B11" s="15" t="s">
        <v>35</v>
      </c>
      <c r="C11" s="13">
        <v>835270.59</v>
      </c>
      <c r="D11" s="13">
        <v>318920.40000000002</v>
      </c>
      <c r="E11" s="5">
        <f t="shared" si="0"/>
        <v>1154190.99</v>
      </c>
      <c r="F11" s="13">
        <v>584749.69999999995</v>
      </c>
      <c r="G11" s="13">
        <v>584749.69999999995</v>
      </c>
      <c r="H11" s="5">
        <f t="shared" si="1"/>
        <v>569441.29</v>
      </c>
    </row>
    <row r="12" spans="2:10" ht="36" customHeight="1" x14ac:dyDescent="0.2">
      <c r="B12" s="15" t="s">
        <v>36</v>
      </c>
      <c r="C12" s="13">
        <v>18303537.329999998</v>
      </c>
      <c r="D12" s="13">
        <v>2705021</v>
      </c>
      <c r="E12" s="5">
        <f t="shared" si="0"/>
        <v>21008558.329999998</v>
      </c>
      <c r="F12" s="13">
        <v>15354110.99</v>
      </c>
      <c r="G12" s="13">
        <v>15354110.99</v>
      </c>
      <c r="H12" s="5">
        <f t="shared" si="1"/>
        <v>5654447.339999998</v>
      </c>
    </row>
    <row r="13" spans="2:10" ht="36" customHeight="1" x14ac:dyDescent="0.2">
      <c r="B13" s="15" t="s">
        <v>37</v>
      </c>
      <c r="C13" s="13">
        <v>29106296.850000001</v>
      </c>
      <c r="D13" s="13">
        <v>3061061</v>
      </c>
      <c r="E13" s="5">
        <f t="shared" si="0"/>
        <v>32167357.850000001</v>
      </c>
      <c r="F13" s="13">
        <v>13275025.369999999</v>
      </c>
      <c r="G13" s="13">
        <v>13275025.369999999</v>
      </c>
      <c r="H13" s="5">
        <f t="shared" si="1"/>
        <v>18892332.480000004</v>
      </c>
    </row>
    <row r="14" spans="2:10" ht="36" customHeight="1" x14ac:dyDescent="0.2">
      <c r="B14" s="15" t="s">
        <v>38</v>
      </c>
      <c r="C14" s="13">
        <v>4720767.9000000004</v>
      </c>
      <c r="D14" s="13">
        <v>2169133.0099999998</v>
      </c>
      <c r="E14" s="5">
        <f t="shared" si="0"/>
        <v>6889900.9100000001</v>
      </c>
      <c r="F14" s="13">
        <v>4972416.96</v>
      </c>
      <c r="G14" s="13">
        <v>4972416.96</v>
      </c>
      <c r="H14" s="5">
        <f t="shared" si="1"/>
        <v>1917483.9500000002</v>
      </c>
    </row>
    <row r="15" spans="2:10" ht="36" customHeight="1" x14ac:dyDescent="0.2">
      <c r="B15" s="15" t="s">
        <v>44</v>
      </c>
      <c r="C15" s="13">
        <v>8074548.9900000002</v>
      </c>
      <c r="D15" s="13">
        <v>2291865</v>
      </c>
      <c r="E15" s="5">
        <f t="shared" si="0"/>
        <v>10366413.99</v>
      </c>
      <c r="F15" s="13">
        <v>6193082.0499999998</v>
      </c>
      <c r="G15" s="13">
        <v>6193082.0499999998</v>
      </c>
      <c r="H15" s="5">
        <f t="shared" si="1"/>
        <v>4173331.9400000004</v>
      </c>
    </row>
    <row r="16" spans="2:10" ht="36" customHeight="1" x14ac:dyDescent="0.2">
      <c r="B16" s="15" t="s">
        <v>39</v>
      </c>
      <c r="C16" s="13">
        <v>5322467.0999999996</v>
      </c>
      <c r="D16" s="13">
        <v>11594963</v>
      </c>
      <c r="E16" s="5">
        <f t="shared" si="0"/>
        <v>16917430.100000001</v>
      </c>
      <c r="F16" s="13">
        <v>15032980.449999999</v>
      </c>
      <c r="G16" s="13">
        <v>15032980.449999999</v>
      </c>
      <c r="H16" s="5">
        <f t="shared" si="1"/>
        <v>1884449.6500000022</v>
      </c>
    </row>
    <row r="17" spans="2:8" ht="36" customHeight="1" x14ac:dyDescent="0.2">
      <c r="B17" s="15" t="s">
        <v>40</v>
      </c>
      <c r="C17" s="13">
        <v>1718456.28</v>
      </c>
      <c r="D17" s="13">
        <v>122377.01</v>
      </c>
      <c r="E17" s="5">
        <f t="shared" si="0"/>
        <v>1840833.29</v>
      </c>
      <c r="F17" s="13">
        <v>1127615.77</v>
      </c>
      <c r="G17" s="13">
        <v>1127615.77</v>
      </c>
      <c r="H17" s="5">
        <f t="shared" si="1"/>
        <v>713217.52</v>
      </c>
    </row>
    <row r="18" spans="2:8" ht="36" customHeight="1" x14ac:dyDescent="0.2">
      <c r="B18" s="15" t="s">
        <v>41</v>
      </c>
      <c r="C18" s="13">
        <v>6073221.3600000003</v>
      </c>
      <c r="D18" s="13">
        <v>1006081.02</v>
      </c>
      <c r="E18" s="5">
        <f t="shared" si="0"/>
        <v>7079302.3800000008</v>
      </c>
      <c r="F18" s="13">
        <v>5574181.5999999996</v>
      </c>
      <c r="G18" s="13">
        <v>5574181.5999999996</v>
      </c>
      <c r="H18" s="5">
        <f t="shared" si="1"/>
        <v>1505120.7800000012</v>
      </c>
    </row>
    <row r="19" spans="2:8" ht="36" customHeight="1" x14ac:dyDescent="0.2">
      <c r="B19" s="15" t="s">
        <v>42</v>
      </c>
      <c r="C19" s="13">
        <v>34606704</v>
      </c>
      <c r="D19" s="13">
        <v>-5333850.74</v>
      </c>
      <c r="E19" s="5">
        <f t="shared" si="0"/>
        <v>29272853.259999998</v>
      </c>
      <c r="F19" s="13">
        <v>2435853.12</v>
      </c>
      <c r="G19" s="13">
        <v>2435853.12</v>
      </c>
      <c r="H19" s="5">
        <f t="shared" si="1"/>
        <v>26837000.139999997</v>
      </c>
    </row>
    <row r="20" spans="2:8" ht="36" customHeight="1" x14ac:dyDescent="0.2">
      <c r="B20" s="15" t="s">
        <v>43</v>
      </c>
      <c r="C20" s="13">
        <v>755684.49</v>
      </c>
      <c r="D20" s="13">
        <v>539091</v>
      </c>
      <c r="E20" s="5">
        <f t="shared" si="0"/>
        <v>1294775.49</v>
      </c>
      <c r="F20" s="13">
        <v>882119.65</v>
      </c>
      <c r="G20" s="13">
        <v>882119.65</v>
      </c>
      <c r="H20" s="5">
        <f t="shared" si="1"/>
        <v>412655.83999999997</v>
      </c>
    </row>
    <row r="21" spans="2:8" ht="36" customHeight="1" thickBot="1" x14ac:dyDescent="0.25">
      <c r="B21" s="15" t="s">
        <v>45</v>
      </c>
      <c r="C21" s="13">
        <v>12476220.119999999</v>
      </c>
      <c r="D21" s="13">
        <v>6036092</v>
      </c>
      <c r="E21" s="5">
        <f t="shared" ref="E21" si="2">+C21+D21</f>
        <v>18512312.119999997</v>
      </c>
      <c r="F21" s="13">
        <v>16636617.699999999</v>
      </c>
      <c r="G21" s="13">
        <v>16636617.699999999</v>
      </c>
      <c r="H21" s="5">
        <f t="shared" ref="H21" si="3">+E21-F21</f>
        <v>1875694.4199999981</v>
      </c>
    </row>
    <row r="22" spans="2:8" ht="12.75" thickBot="1" x14ac:dyDescent="0.25">
      <c r="B22" s="7" t="s">
        <v>16</v>
      </c>
      <c r="C22" s="8">
        <f t="shared" ref="C22:H22" si="4">SUM(C9:C21)</f>
        <v>146847840.24000001</v>
      </c>
      <c r="D22" s="8">
        <f t="shared" si="4"/>
        <v>37387990.699999996</v>
      </c>
      <c r="E22" s="8">
        <f t="shared" si="4"/>
        <v>184235830.94000003</v>
      </c>
      <c r="F22" s="8">
        <f t="shared" si="4"/>
        <v>106134353.88</v>
      </c>
      <c r="G22" s="8">
        <f t="shared" si="4"/>
        <v>106134353.88</v>
      </c>
      <c r="H22" s="8">
        <f t="shared" si="4"/>
        <v>78101477.060000002</v>
      </c>
    </row>
    <row r="24" spans="2:8" ht="12.75" thickBot="1" x14ac:dyDescent="0.25"/>
    <row r="25" spans="2:8" x14ac:dyDescent="0.2">
      <c r="B25" s="16" t="s">
        <v>17</v>
      </c>
      <c r="C25" s="17"/>
      <c r="D25" s="17"/>
      <c r="E25" s="17"/>
      <c r="F25" s="17"/>
      <c r="G25" s="17"/>
      <c r="H25" s="18"/>
    </row>
    <row r="26" spans="2:8" x14ac:dyDescent="0.2">
      <c r="B26" s="19" t="s">
        <v>0</v>
      </c>
      <c r="C26" s="20"/>
      <c r="D26" s="20"/>
      <c r="E26" s="20"/>
      <c r="F26" s="20"/>
      <c r="G26" s="20"/>
      <c r="H26" s="21"/>
    </row>
    <row r="27" spans="2:8" x14ac:dyDescent="0.2">
      <c r="B27" s="19" t="s">
        <v>1</v>
      </c>
      <c r="C27" s="20"/>
      <c r="D27" s="20"/>
      <c r="E27" s="20"/>
      <c r="F27" s="20"/>
      <c r="G27" s="20"/>
      <c r="H27" s="21"/>
    </row>
    <row r="28" spans="2:8" ht="12.75" thickBot="1" x14ac:dyDescent="0.25">
      <c r="B28" s="22" t="s">
        <v>30</v>
      </c>
      <c r="C28" s="23"/>
      <c r="D28" s="23"/>
      <c r="E28" s="23"/>
      <c r="F28" s="23"/>
      <c r="G28" s="23"/>
      <c r="H28" s="24"/>
    </row>
    <row r="29" spans="2:8" ht="12.75" thickBot="1" x14ac:dyDescent="0.25">
      <c r="B29" s="25" t="s">
        <v>2</v>
      </c>
      <c r="C29" s="28" t="s">
        <v>3</v>
      </c>
      <c r="D29" s="29"/>
      <c r="E29" s="29"/>
      <c r="F29" s="29"/>
      <c r="G29" s="30"/>
      <c r="H29" s="31" t="s">
        <v>4</v>
      </c>
    </row>
    <row r="30" spans="2:8" ht="24.75" thickBot="1" x14ac:dyDescent="0.25">
      <c r="B30" s="26"/>
      <c r="C30" s="3" t="s">
        <v>5</v>
      </c>
      <c r="D30" s="4" t="s">
        <v>6</v>
      </c>
      <c r="E30" s="4" t="s">
        <v>7</v>
      </c>
      <c r="F30" s="4" t="s">
        <v>8</v>
      </c>
      <c r="G30" s="4" t="s">
        <v>9</v>
      </c>
      <c r="H30" s="32"/>
    </row>
    <row r="31" spans="2:8" ht="12.75" thickBot="1" x14ac:dyDescent="0.25">
      <c r="B31" s="27"/>
      <c r="C31" s="3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</row>
    <row r="32" spans="2:8" ht="16.5" customHeight="1" x14ac:dyDescent="0.2">
      <c r="B32" s="10" t="s">
        <v>18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10" t="s">
        <v>19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x14ac:dyDescent="0.2">
      <c r="B34" s="10" t="s">
        <v>20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 x14ac:dyDescent="0.25">
      <c r="B35" s="10" t="s">
        <v>21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 x14ac:dyDescent="0.25">
      <c r="B36" s="7" t="s">
        <v>16</v>
      </c>
      <c r="C36" s="8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</row>
    <row r="38" spans="2:8" ht="12.75" thickBot="1" x14ac:dyDescent="0.25"/>
    <row r="39" spans="2:8" x14ac:dyDescent="0.2">
      <c r="B39" s="16" t="s">
        <v>22</v>
      </c>
      <c r="C39" s="17"/>
      <c r="D39" s="17"/>
      <c r="E39" s="17"/>
      <c r="F39" s="17"/>
      <c r="G39" s="17"/>
      <c r="H39" s="18"/>
    </row>
    <row r="40" spans="2:8" x14ac:dyDescent="0.2">
      <c r="B40" s="19" t="s">
        <v>0</v>
      </c>
      <c r="C40" s="20"/>
      <c r="D40" s="20"/>
      <c r="E40" s="20"/>
      <c r="F40" s="20"/>
      <c r="G40" s="20"/>
      <c r="H40" s="21"/>
    </row>
    <row r="41" spans="2:8" x14ac:dyDescent="0.2">
      <c r="B41" s="19" t="s">
        <v>1</v>
      </c>
      <c r="C41" s="20"/>
      <c r="D41" s="20"/>
      <c r="E41" s="20"/>
      <c r="F41" s="20"/>
      <c r="G41" s="20"/>
      <c r="H41" s="21"/>
    </row>
    <row r="42" spans="2:8" ht="12.75" thickBot="1" x14ac:dyDescent="0.25">
      <c r="B42" s="22" t="s">
        <v>30</v>
      </c>
      <c r="C42" s="23"/>
      <c r="D42" s="23"/>
      <c r="E42" s="23"/>
      <c r="F42" s="23"/>
      <c r="G42" s="23"/>
      <c r="H42" s="24"/>
    </row>
    <row r="43" spans="2:8" ht="12.75" thickBot="1" x14ac:dyDescent="0.25">
      <c r="B43" s="25" t="s">
        <v>2</v>
      </c>
      <c r="C43" s="28" t="s">
        <v>3</v>
      </c>
      <c r="D43" s="29"/>
      <c r="E43" s="29"/>
      <c r="F43" s="29"/>
      <c r="G43" s="30"/>
      <c r="H43" s="31" t="s">
        <v>4</v>
      </c>
    </row>
    <row r="44" spans="2:8" ht="24.75" thickBot="1" x14ac:dyDescent="0.25">
      <c r="B44" s="26"/>
      <c r="C44" s="3" t="s">
        <v>5</v>
      </c>
      <c r="D44" s="4" t="s">
        <v>6</v>
      </c>
      <c r="E44" s="4" t="s">
        <v>7</v>
      </c>
      <c r="F44" s="4" t="s">
        <v>8</v>
      </c>
      <c r="G44" s="4" t="s">
        <v>9</v>
      </c>
      <c r="H44" s="32"/>
    </row>
    <row r="45" spans="2:8" ht="12.75" thickBot="1" x14ac:dyDescent="0.25">
      <c r="B45" s="27"/>
      <c r="C45" s="3" t="s">
        <v>10</v>
      </c>
      <c r="D45" s="4" t="s">
        <v>11</v>
      </c>
      <c r="E45" s="4" t="s">
        <v>12</v>
      </c>
      <c r="F45" s="4" t="s">
        <v>13</v>
      </c>
      <c r="G45" s="4" t="s">
        <v>14</v>
      </c>
      <c r="H45" s="4" t="s">
        <v>15</v>
      </c>
    </row>
    <row r="46" spans="2:8" ht="28.5" customHeight="1" x14ac:dyDescent="0.2">
      <c r="B46" s="10" t="s">
        <v>23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 x14ac:dyDescent="0.2">
      <c r="B47" s="10" t="s">
        <v>24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10" t="s">
        <v>25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10" t="s">
        <v>26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10" t="s">
        <v>27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10" t="s">
        <v>28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 x14ac:dyDescent="0.25">
      <c r="B52" s="10" t="s">
        <v>29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 x14ac:dyDescent="0.25">
      <c r="B53" s="7" t="s">
        <v>16</v>
      </c>
      <c r="C53" s="8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59055118110236227" right="0.59055118110236227" top="0.19685039370078741" bottom="0.19685039370078741" header="0.31496062992125984" footer="0.31496062992125984"/>
  <pageSetup scale="66" orientation="portrait" r:id="rId1"/>
  <ignoredErrors>
    <ignoredError sqref="C45:H45 C31:G31 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2019-04-20T16:47:56Z</cp:lastPrinted>
  <dcterms:created xsi:type="dcterms:W3CDTF">2019-02-28T18:34:25Z</dcterms:created>
  <dcterms:modified xsi:type="dcterms:W3CDTF">2019-04-25T02:56:38Z</dcterms:modified>
</cp:coreProperties>
</file>