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/>
  </bookViews>
  <sheets>
    <sheet name="Hoja2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0" i="3" l="1"/>
  <c r="G80" i="3"/>
  <c r="F80" i="3"/>
  <c r="E80" i="3"/>
  <c r="D80" i="3"/>
  <c r="C80" i="3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<sst xmlns="http://schemas.openxmlformats.org/spreadsheetml/2006/main" count="92" uniqueCount="92">
  <si>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</si>
  <si>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</si>
  <si>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</si>
  <si>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</si>
  <si>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</si>
  <si>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</si>
  <si>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</si>
  <si>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</si>
  <si>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</si>
  <si>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</si>
  <si>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</si>
  <si>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</si>
  <si>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</si>
  <si>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</si>
  <si>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</si>
  <si>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</si>
  <si>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</si>
  <si>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</si>
  <si>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</si>
  <si>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</si>
  <si>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</si>
  <si>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</si>
  <si>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</si>
  <si>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</si>
  <si>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</si>
  <si>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</si>
  <si>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</si>
  <si>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</si>
  <si>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</si>
  <si>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</si>
  <si>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</si>
  <si>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</si>
  <si>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</si>
  <si>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</si>
  <si>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</si>
  <si>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</si>
  <si>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</si>
  <si>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</si>
  <si>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</si>
  <si>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</si>
  <si>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</si>
  <si>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</si>
  <si>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</si>
  <si>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</si>
  <si>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</si>
  <si>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</si>
  <si>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</si>
  <si>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</si>
  <si>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</si>
  <si>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</si>
  <si>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</si>
  <si>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</si>
  <si>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</si>
  <si>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</si>
  <si>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</si>
  <si>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</si>
  <si>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</si>
  <si>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</si>
  <si>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</si>
  <si>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</si>
  <si>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</si>
  <si>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</si>
  <si>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</si>
  <si>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</si>
  <si>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</si>
  <si>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</si>
  <si>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</si>
  <si>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</si>
  <si>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</si>
  <si>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</si>
  <si>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</si>
  <si>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</si>
  <si>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</si>
  <si>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</si>
  <si>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</si>
  <si>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</si>
  <si>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</si>
  <si>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</si>
  <si>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</si>
  <si>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</si>
  <si>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</si>
  <si>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</si>
  <si>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</si>
  <si>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</si>
  <si>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</si>
  <si>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</si>
  <si>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</si>
  <si>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</si>
  <si>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</si>
  <si>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2019</t>
  </si>
  <si>
    <t>ASEC_EAEPECOG_1erTRIM_X4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</si>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</sst>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3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4" borderId="1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81</xdr:row>
      <xdr:rowOff>1</xdr:rowOff>
    </xdr:from>
    <xdr:to>
      <xdr:col>7</xdr:col>
      <xdr:colOff>495300</xdr:colOff>
      <xdr:row>93</xdr:row>
      <xdr:rowOff>19051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2592051"/>
          <a:ext cx="8943974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B19" sqref="B19"/>
    </sheetView>
  </sheetViews>
  <sheetFormatPr baseColWidth="10" defaultColWidth="11.42578125" defaultRowHeight="12" x14ac:dyDescent="0.2"/>
  <cols>
    <col min="1" max="1" width="3.140625" style="1" customWidth="1"/>
    <col min="2" max="2" width="54.85546875" style="1" customWidth="1"/>
    <col min="3" max="3" width="15" style="1" customWidth="1"/>
    <col min="4" max="4" width="14.140625" style="1" customWidth="1"/>
    <col min="5" max="5" width="15.140625" style="1" customWidth="1"/>
    <col min="6" max="6" width="14" style="1" customWidth="1"/>
    <col min="7" max="7" width="13.5703125" style="1" customWidth="1"/>
    <col min="8" max="8" width="15.5703125" style="1" customWidth="1"/>
    <col min="9" max="16384" width="11.42578125" style="1"/>
  </cols>
  <sheetData>
    <row r="1" spans="1:10" ht="15" x14ac:dyDescent="0.25">
      <c r="A1" s="12" t="s">
        <v>91</v>
      </c>
      <c r="B1" s="13"/>
      <c r="C1" s="13"/>
      <c r="D1" s="13"/>
      <c r="E1" s="13"/>
      <c r="F1" s="13"/>
      <c r="G1" s="13"/>
      <c r="H1" s="14"/>
      <c r="J1" s="2" t="s">
        <v>90</v>
      </c>
    </row>
    <row r="2" spans="1:10" x14ac:dyDescent="0.2">
      <c r="A2" s="15" t="s">
        <v>0</v>
      </c>
      <c r="B2" s="16"/>
      <c r="C2" s="16"/>
      <c r="D2" s="16"/>
      <c r="E2" s="16"/>
      <c r="F2" s="16"/>
      <c r="G2" s="16"/>
      <c r="H2" s="17"/>
    </row>
    <row r="3" spans="1:10" x14ac:dyDescent="0.2">
      <c r="A3" s="15" t="s">
        <v>1</v>
      </c>
      <c r="B3" s="16"/>
      <c r="C3" s="16"/>
      <c r="D3" s="16"/>
      <c r="E3" s="16"/>
      <c r="F3" s="16"/>
      <c r="G3" s="16"/>
      <c r="H3" s="17"/>
    </row>
    <row r="4" spans="1:10" ht="12.75" thickBot="1" x14ac:dyDescent="0.25">
      <c r="A4" s="18" t="s">
        <v>89</v>
      </c>
      <c r="B4" s="19"/>
      <c r="C4" s="19"/>
      <c r="D4" s="19"/>
      <c r="E4" s="19"/>
      <c r="F4" s="19"/>
      <c r="G4" s="19"/>
      <c r="H4" s="20"/>
    </row>
    <row r="5" spans="1:10" ht="12.75" thickBot="1" x14ac:dyDescent="0.25">
      <c r="A5" s="21" t="s">
        <v>2</v>
      </c>
      <c r="B5" s="22"/>
      <c r="C5" s="27" t="s">
        <v>3</v>
      </c>
      <c r="D5" s="28"/>
      <c r="E5" s="28"/>
      <c r="F5" s="28"/>
      <c r="G5" s="29"/>
      <c r="H5" s="30" t="s">
        <v>4</v>
      </c>
    </row>
    <row r="6" spans="1:10" ht="24.75" thickBot="1" x14ac:dyDescent="0.25">
      <c r="A6" s="23"/>
      <c r="B6" s="24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1"/>
    </row>
    <row r="7" spans="1:10" ht="12.75" thickBot="1" x14ac:dyDescent="0.25">
      <c r="A7" s="25"/>
      <c r="B7" s="26"/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</row>
    <row r="8" spans="1:10" s="5" customFormat="1" x14ac:dyDescent="0.2">
      <c r="A8" s="36" t="s">
        <v>16</v>
      </c>
      <c r="B8" s="37"/>
      <c r="C8" s="4">
        <v>111159269.91</v>
      </c>
      <c r="D8" s="4">
        <v>7053183.9500000002</v>
      </c>
      <c r="E8" s="4">
        <v>118212453.86</v>
      </c>
      <c r="F8" s="4">
        <v>27323950.09</v>
      </c>
      <c r="G8" s="4">
        <v>27293950.09</v>
      </c>
      <c r="H8" s="4">
        <v>90888503.769999996</v>
      </c>
    </row>
    <row r="9" spans="1:10" x14ac:dyDescent="0.2">
      <c r="A9" s="6"/>
      <c r="B9" s="7" t="s">
        <v>17</v>
      </c>
      <c r="C9" s="8">
        <v>85043777.790000007</v>
      </c>
      <c r="D9" s="8">
        <v>5742187.5300000003</v>
      </c>
      <c r="E9" s="8">
        <v>90785965.319999993</v>
      </c>
      <c r="F9" s="8">
        <v>22311064.199999999</v>
      </c>
      <c r="G9" s="8">
        <v>22311064.199999999</v>
      </c>
      <c r="H9" s="8">
        <v>68474901.120000005</v>
      </c>
    </row>
    <row r="10" spans="1:10" x14ac:dyDescent="0.2">
      <c r="A10" s="6"/>
      <c r="B10" s="7" t="s">
        <v>18</v>
      </c>
      <c r="C10" s="8">
        <v>696429.21</v>
      </c>
      <c r="D10" s="8">
        <v>0</v>
      </c>
      <c r="E10" s="8">
        <v>696429.21</v>
      </c>
      <c r="F10" s="8">
        <v>0</v>
      </c>
      <c r="G10" s="8">
        <v>0</v>
      </c>
      <c r="H10" s="8">
        <v>696429.21</v>
      </c>
    </row>
    <row r="11" spans="1:10" x14ac:dyDescent="0.2">
      <c r="A11" s="6"/>
      <c r="B11" s="7" t="s">
        <v>19</v>
      </c>
      <c r="C11" s="8">
        <v>12501596.98</v>
      </c>
      <c r="D11" s="8">
        <v>0</v>
      </c>
      <c r="E11" s="8">
        <v>12501596.98</v>
      </c>
      <c r="F11" s="8">
        <v>0</v>
      </c>
      <c r="G11" s="8">
        <v>0</v>
      </c>
      <c r="H11" s="8">
        <v>12501596.98</v>
      </c>
    </row>
    <row r="12" spans="1:10" x14ac:dyDescent="0.2">
      <c r="A12" s="6"/>
      <c r="B12" s="7" t="s">
        <v>20</v>
      </c>
      <c r="C12" s="8">
        <v>6864006.0300000003</v>
      </c>
      <c r="D12" s="8">
        <v>-390290</v>
      </c>
      <c r="E12" s="8">
        <v>6473716.0300000003</v>
      </c>
      <c r="F12" s="8">
        <v>1681436.55</v>
      </c>
      <c r="G12" s="8">
        <v>1681436.55</v>
      </c>
      <c r="H12" s="8">
        <v>4792279.4800000004</v>
      </c>
    </row>
    <row r="13" spans="1:10" x14ac:dyDescent="0.2">
      <c r="A13" s="6"/>
      <c r="B13" s="7" t="s">
        <v>21</v>
      </c>
      <c r="C13" s="8">
        <v>6053459.9000000004</v>
      </c>
      <c r="D13" s="8">
        <v>1701286.42</v>
      </c>
      <c r="E13" s="8">
        <v>7754746.3200000003</v>
      </c>
      <c r="F13" s="8">
        <v>3331449.34</v>
      </c>
      <c r="G13" s="8">
        <v>3301449.34</v>
      </c>
      <c r="H13" s="8">
        <v>4423296.9800000004</v>
      </c>
    </row>
    <row r="14" spans="1:10" x14ac:dyDescent="0.2">
      <c r="A14" s="6"/>
      <c r="B14" s="7" t="s">
        <v>22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10" x14ac:dyDescent="0.2">
      <c r="A15" s="6"/>
      <c r="B15" s="7" t="s">
        <v>23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10" s="5" customFormat="1" x14ac:dyDescent="0.2">
      <c r="A16" s="32" t="s">
        <v>24</v>
      </c>
      <c r="B16" s="33"/>
      <c r="C16" s="4">
        <v>30622221.739999998</v>
      </c>
      <c r="D16" s="4">
        <v>-549336.73</v>
      </c>
      <c r="E16" s="4">
        <v>30072885.010000002</v>
      </c>
      <c r="F16" s="4">
        <v>3586761.78</v>
      </c>
      <c r="G16" s="4">
        <v>3585941.2</v>
      </c>
      <c r="H16" s="4">
        <v>26486123.23</v>
      </c>
    </row>
    <row r="17" spans="1:8" x14ac:dyDescent="0.2">
      <c r="A17" s="6"/>
      <c r="B17" s="7" t="s">
        <v>25</v>
      </c>
      <c r="C17" s="8">
        <v>964707.35</v>
      </c>
      <c r="D17" s="8">
        <v>125033.60000000001</v>
      </c>
      <c r="E17" s="8">
        <v>1089740.95</v>
      </c>
      <c r="F17" s="8">
        <v>266719.90000000002</v>
      </c>
      <c r="G17" s="8">
        <v>265899.32</v>
      </c>
      <c r="H17" s="8">
        <v>823021.05</v>
      </c>
    </row>
    <row r="18" spans="1:8" x14ac:dyDescent="0.2">
      <c r="A18" s="6"/>
      <c r="B18" s="7" t="s">
        <v>26</v>
      </c>
      <c r="C18" s="8">
        <v>1317207.52</v>
      </c>
      <c r="D18" s="8">
        <v>368628.63</v>
      </c>
      <c r="E18" s="8">
        <v>1685836.15</v>
      </c>
      <c r="F18" s="8">
        <v>359882.52</v>
      </c>
      <c r="G18" s="8">
        <v>359882.52</v>
      </c>
      <c r="H18" s="8">
        <v>1325953.6299999999</v>
      </c>
    </row>
    <row r="19" spans="1:8" x14ac:dyDescent="0.2">
      <c r="A19" s="6"/>
      <c r="B19" s="7" t="s">
        <v>27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1:8" x14ac:dyDescent="0.2">
      <c r="A20" s="6"/>
      <c r="B20" s="7" t="s">
        <v>28</v>
      </c>
      <c r="C20" s="8">
        <v>1430635.72</v>
      </c>
      <c r="D20" s="8">
        <v>144150</v>
      </c>
      <c r="E20" s="8">
        <v>1574785.72</v>
      </c>
      <c r="F20" s="8">
        <v>201333.91</v>
      </c>
      <c r="G20" s="8">
        <v>201333.91</v>
      </c>
      <c r="H20" s="8">
        <v>1373451.81</v>
      </c>
    </row>
    <row r="21" spans="1:8" x14ac:dyDescent="0.2">
      <c r="A21" s="6"/>
      <c r="B21" s="7" t="s">
        <v>29</v>
      </c>
      <c r="C21" s="8">
        <v>19024.25</v>
      </c>
      <c r="D21" s="8">
        <v>0</v>
      </c>
      <c r="E21" s="8">
        <v>19024.25</v>
      </c>
      <c r="F21" s="8">
        <v>0</v>
      </c>
      <c r="G21" s="8">
        <v>0</v>
      </c>
      <c r="H21" s="8">
        <v>19024.25</v>
      </c>
    </row>
    <row r="22" spans="1:8" x14ac:dyDescent="0.2">
      <c r="A22" s="6"/>
      <c r="B22" s="7" t="s">
        <v>30</v>
      </c>
      <c r="C22" s="8">
        <v>20425721.780000001</v>
      </c>
      <c r="D22" s="8">
        <v>-1283674</v>
      </c>
      <c r="E22" s="8">
        <v>19142047.780000001</v>
      </c>
      <c r="F22" s="8">
        <v>2634536.65</v>
      </c>
      <c r="G22" s="8">
        <v>2634536.65</v>
      </c>
      <c r="H22" s="8">
        <v>16507511.130000001</v>
      </c>
    </row>
    <row r="23" spans="1:8" x14ac:dyDescent="0.2">
      <c r="A23" s="6"/>
      <c r="B23" s="7" t="s">
        <v>31</v>
      </c>
      <c r="C23" s="8">
        <v>6186189.8499999996</v>
      </c>
      <c r="D23" s="8">
        <v>7000</v>
      </c>
      <c r="E23" s="8">
        <v>6193189.8499999996</v>
      </c>
      <c r="F23" s="8">
        <v>6977.4</v>
      </c>
      <c r="G23" s="8">
        <v>6977.4</v>
      </c>
      <c r="H23" s="8">
        <v>6186212.4500000002</v>
      </c>
    </row>
    <row r="24" spans="1:8" x14ac:dyDescent="0.2">
      <c r="A24" s="6"/>
      <c r="B24" s="7" t="s">
        <v>32</v>
      </c>
      <c r="C24" s="8">
        <v>35651.760000000002</v>
      </c>
      <c r="D24" s="8">
        <v>32400</v>
      </c>
      <c r="E24" s="8">
        <v>68051.759999999995</v>
      </c>
      <c r="F24" s="8">
        <v>37023.67</v>
      </c>
      <c r="G24" s="8">
        <v>37023.67</v>
      </c>
      <c r="H24" s="8">
        <v>31028.09</v>
      </c>
    </row>
    <row r="25" spans="1:8" x14ac:dyDescent="0.2">
      <c r="A25" s="6"/>
      <c r="B25" s="7" t="s">
        <v>33</v>
      </c>
      <c r="C25" s="8">
        <v>243083.51</v>
      </c>
      <c r="D25" s="8">
        <v>57125.04</v>
      </c>
      <c r="E25" s="8">
        <v>300208.55</v>
      </c>
      <c r="F25" s="8">
        <v>80287.73</v>
      </c>
      <c r="G25" s="8">
        <v>80287.73</v>
      </c>
      <c r="H25" s="8">
        <v>219920.82</v>
      </c>
    </row>
    <row r="26" spans="1:8" s="5" customFormat="1" x14ac:dyDescent="0.2">
      <c r="A26" s="32" t="s">
        <v>34</v>
      </c>
      <c r="B26" s="33"/>
      <c r="C26" s="4">
        <v>46876699.280000001</v>
      </c>
      <c r="D26" s="4">
        <v>4177971.58</v>
      </c>
      <c r="E26" s="4">
        <v>51054670.859999999</v>
      </c>
      <c r="F26" s="4">
        <v>7164318.5099999998</v>
      </c>
      <c r="G26" s="4">
        <v>5213150.97</v>
      </c>
      <c r="H26" s="4">
        <v>43890352.350000001</v>
      </c>
    </row>
    <row r="27" spans="1:8" x14ac:dyDescent="0.2">
      <c r="A27" s="6"/>
      <c r="B27" s="7" t="s">
        <v>35</v>
      </c>
      <c r="C27" s="8">
        <v>13814645.02</v>
      </c>
      <c r="D27" s="8">
        <v>1854899.97</v>
      </c>
      <c r="E27" s="8">
        <v>15669544.99</v>
      </c>
      <c r="F27" s="8">
        <v>2552640.6800000002</v>
      </c>
      <c r="G27" s="8">
        <v>743573.14</v>
      </c>
      <c r="H27" s="8">
        <v>13116904.310000001</v>
      </c>
    </row>
    <row r="28" spans="1:8" x14ac:dyDescent="0.2">
      <c r="A28" s="6"/>
      <c r="B28" s="7" t="s">
        <v>36</v>
      </c>
      <c r="C28" s="8">
        <v>1240403.67</v>
      </c>
      <c r="D28" s="8">
        <v>67487</v>
      </c>
      <c r="E28" s="8">
        <v>1307890.67</v>
      </c>
      <c r="F28" s="8">
        <v>309985.34999999998</v>
      </c>
      <c r="G28" s="8">
        <v>220085.35</v>
      </c>
      <c r="H28" s="8">
        <v>997905.32</v>
      </c>
    </row>
    <row r="29" spans="1:8" x14ac:dyDescent="0.2">
      <c r="A29" s="6"/>
      <c r="B29" s="7" t="s">
        <v>37</v>
      </c>
      <c r="C29" s="8">
        <v>7307985.7300000004</v>
      </c>
      <c r="D29" s="8">
        <v>419245</v>
      </c>
      <c r="E29" s="8">
        <v>7727230.7300000004</v>
      </c>
      <c r="F29" s="8">
        <v>573190.80000000005</v>
      </c>
      <c r="G29" s="8">
        <v>520990.8</v>
      </c>
      <c r="H29" s="8">
        <v>7154039.9299999997</v>
      </c>
    </row>
    <row r="30" spans="1:8" x14ac:dyDescent="0.2">
      <c r="A30" s="6"/>
      <c r="B30" s="7" t="s">
        <v>38</v>
      </c>
      <c r="C30" s="8">
        <v>197864.79</v>
      </c>
      <c r="D30" s="8">
        <v>371739.48</v>
      </c>
      <c r="E30" s="8">
        <v>569604.27</v>
      </c>
      <c r="F30" s="8">
        <v>227221.2</v>
      </c>
      <c r="G30" s="8">
        <v>227221.2</v>
      </c>
      <c r="H30" s="8">
        <v>342383.07</v>
      </c>
    </row>
    <row r="31" spans="1:8" x14ac:dyDescent="0.2">
      <c r="A31" s="6"/>
      <c r="B31" s="7" t="s">
        <v>39</v>
      </c>
      <c r="C31" s="8">
        <v>14997210.689999999</v>
      </c>
      <c r="D31" s="8">
        <v>163332</v>
      </c>
      <c r="E31" s="8">
        <v>15160542.689999999</v>
      </c>
      <c r="F31" s="8">
        <v>1270085.45</v>
      </c>
      <c r="G31" s="8">
        <v>1270085.45</v>
      </c>
      <c r="H31" s="8">
        <v>13890457.24</v>
      </c>
    </row>
    <row r="32" spans="1:8" x14ac:dyDescent="0.2">
      <c r="A32" s="6"/>
      <c r="B32" s="7" t="s">
        <v>40</v>
      </c>
      <c r="C32" s="8">
        <v>1351424.2</v>
      </c>
      <c r="D32" s="8">
        <v>33000</v>
      </c>
      <c r="E32" s="8">
        <v>1384424.2</v>
      </c>
      <c r="F32" s="8">
        <v>32480</v>
      </c>
      <c r="G32" s="8">
        <v>32480</v>
      </c>
      <c r="H32" s="8">
        <v>1351944.2</v>
      </c>
    </row>
    <row r="33" spans="1:8" x14ac:dyDescent="0.2">
      <c r="A33" s="6"/>
      <c r="B33" s="7" t="s">
        <v>41</v>
      </c>
      <c r="C33" s="8">
        <v>326565.21999999997</v>
      </c>
      <c r="D33" s="8">
        <v>114142</v>
      </c>
      <c r="E33" s="8">
        <v>440707.22</v>
      </c>
      <c r="F33" s="8">
        <v>145311.54</v>
      </c>
      <c r="G33" s="8">
        <v>145311.54</v>
      </c>
      <c r="H33" s="8">
        <v>295395.68</v>
      </c>
    </row>
    <row r="34" spans="1:8" x14ac:dyDescent="0.2">
      <c r="A34" s="6"/>
      <c r="B34" s="7" t="s">
        <v>42</v>
      </c>
      <c r="C34" s="8">
        <v>4210805.55</v>
      </c>
      <c r="D34" s="8">
        <v>336200</v>
      </c>
      <c r="E34" s="8">
        <v>4547005.55</v>
      </c>
      <c r="F34" s="8">
        <v>818607.26</v>
      </c>
      <c r="G34" s="8">
        <v>818607.26</v>
      </c>
      <c r="H34" s="8">
        <v>3728398.29</v>
      </c>
    </row>
    <row r="35" spans="1:8" x14ac:dyDescent="0.2">
      <c r="A35" s="6"/>
      <c r="B35" s="7" t="s">
        <v>43</v>
      </c>
      <c r="C35" s="8">
        <v>3429794.41</v>
      </c>
      <c r="D35" s="8">
        <v>817926.13</v>
      </c>
      <c r="E35" s="8">
        <v>4247720.54</v>
      </c>
      <c r="F35" s="8">
        <v>1234796.23</v>
      </c>
      <c r="G35" s="8">
        <v>1234796.23</v>
      </c>
      <c r="H35" s="8">
        <v>3012924.31</v>
      </c>
    </row>
    <row r="36" spans="1:8" s="5" customFormat="1" x14ac:dyDescent="0.2">
      <c r="A36" s="32" t="s">
        <v>44</v>
      </c>
      <c r="B36" s="33"/>
      <c r="C36" s="4">
        <v>19242231.300000001</v>
      </c>
      <c r="D36" s="4">
        <v>161180</v>
      </c>
      <c r="E36" s="4">
        <v>19403411.300000001</v>
      </c>
      <c r="F36" s="4">
        <v>2301585.6800000002</v>
      </c>
      <c r="G36" s="4">
        <v>2286621.6800000002</v>
      </c>
      <c r="H36" s="4">
        <v>17101825.620000001</v>
      </c>
    </row>
    <row r="37" spans="1:8" x14ac:dyDescent="0.2">
      <c r="A37" s="6"/>
      <c r="B37" s="7" t="s">
        <v>45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x14ac:dyDescent="0.2">
      <c r="A38" s="6"/>
      <c r="B38" s="7" t="s">
        <v>46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x14ac:dyDescent="0.2">
      <c r="A39" s="6"/>
      <c r="B39" s="7" t="s">
        <v>47</v>
      </c>
      <c r="C39" s="8">
        <v>5716018.7000000002</v>
      </c>
      <c r="D39" s="8">
        <v>73232</v>
      </c>
      <c r="E39" s="8">
        <v>5789250.7000000002</v>
      </c>
      <c r="F39" s="8">
        <v>1822118.58</v>
      </c>
      <c r="G39" s="8">
        <v>1822118.58</v>
      </c>
      <c r="H39" s="8">
        <v>3967132.12</v>
      </c>
    </row>
    <row r="40" spans="1:8" x14ac:dyDescent="0.2">
      <c r="A40" s="6"/>
      <c r="B40" s="7" t="s">
        <v>48</v>
      </c>
      <c r="C40" s="8">
        <v>13526212.6</v>
      </c>
      <c r="D40" s="8">
        <v>87948</v>
      </c>
      <c r="E40" s="8">
        <v>13614160.6</v>
      </c>
      <c r="F40" s="8">
        <v>479467.1</v>
      </c>
      <c r="G40" s="8">
        <v>464503.1</v>
      </c>
      <c r="H40" s="8">
        <v>13134693.5</v>
      </c>
    </row>
    <row r="41" spans="1:8" x14ac:dyDescent="0.2">
      <c r="A41" s="6"/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x14ac:dyDescent="0.2">
      <c r="A42" s="6"/>
      <c r="B42" s="7" t="s">
        <v>50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x14ac:dyDescent="0.2">
      <c r="A43" s="6"/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 x14ac:dyDescent="0.2">
      <c r="A44" s="6"/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2">
      <c r="A45" s="6"/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s="5" customFormat="1" x14ac:dyDescent="0.2">
      <c r="A46" s="32" t="s">
        <v>54</v>
      </c>
      <c r="B46" s="33"/>
      <c r="C46" s="4">
        <v>4783712.71</v>
      </c>
      <c r="D46" s="4">
        <v>61437.599999999999</v>
      </c>
      <c r="E46" s="4">
        <v>4845150.3099999996</v>
      </c>
      <c r="F46" s="4">
        <v>73198.63</v>
      </c>
      <c r="G46" s="4">
        <v>73198.63</v>
      </c>
      <c r="H46" s="4">
        <v>4771951.68</v>
      </c>
    </row>
    <row r="47" spans="1:8" x14ac:dyDescent="0.2">
      <c r="A47" s="6"/>
      <c r="B47" s="7" t="s">
        <v>55</v>
      </c>
      <c r="C47" s="8">
        <v>2984686.26</v>
      </c>
      <c r="D47" s="8">
        <v>34737.599999999999</v>
      </c>
      <c r="E47" s="8">
        <v>3019423.86</v>
      </c>
      <c r="F47" s="8">
        <v>47571.6</v>
      </c>
      <c r="G47" s="8">
        <v>47571.6</v>
      </c>
      <c r="H47" s="8">
        <v>2971852.26</v>
      </c>
    </row>
    <row r="48" spans="1:8" x14ac:dyDescent="0.2">
      <c r="A48" s="6"/>
      <c r="B48" s="7" t="s">
        <v>56</v>
      </c>
      <c r="C48" s="8">
        <v>130218.8</v>
      </c>
      <c r="D48" s="8">
        <v>0</v>
      </c>
      <c r="E48" s="8">
        <v>130218.8</v>
      </c>
      <c r="F48" s="8">
        <v>0</v>
      </c>
      <c r="G48" s="8">
        <v>0</v>
      </c>
      <c r="H48" s="8">
        <v>130218.8</v>
      </c>
    </row>
    <row r="49" spans="1:8" x14ac:dyDescent="0.2">
      <c r="A49" s="6"/>
      <c r="B49" s="7" t="s">
        <v>57</v>
      </c>
      <c r="C49" s="8">
        <v>0</v>
      </c>
      <c r="D49" s="8">
        <v>11700</v>
      </c>
      <c r="E49" s="8">
        <v>11700</v>
      </c>
      <c r="F49" s="8">
        <v>11623.2</v>
      </c>
      <c r="G49" s="8">
        <v>11623.2</v>
      </c>
      <c r="H49" s="8">
        <v>76.8</v>
      </c>
    </row>
    <row r="50" spans="1:8" x14ac:dyDescent="0.2">
      <c r="A50" s="6"/>
      <c r="B50" s="7" t="s">
        <v>58</v>
      </c>
      <c r="C50" s="8">
        <v>1600000</v>
      </c>
      <c r="D50" s="8">
        <v>0</v>
      </c>
      <c r="E50" s="8">
        <v>1600000</v>
      </c>
      <c r="F50" s="8">
        <v>0</v>
      </c>
      <c r="G50" s="8">
        <v>0</v>
      </c>
      <c r="H50" s="8">
        <v>1600000</v>
      </c>
    </row>
    <row r="51" spans="1:8" x14ac:dyDescent="0.2">
      <c r="A51" s="6"/>
      <c r="B51" s="7" t="s">
        <v>59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 x14ac:dyDescent="0.2">
      <c r="A52" s="6"/>
      <c r="B52" s="7" t="s">
        <v>60</v>
      </c>
      <c r="C52" s="8">
        <v>68807.649999999994</v>
      </c>
      <c r="D52" s="8">
        <v>15000</v>
      </c>
      <c r="E52" s="8">
        <v>83807.649999999994</v>
      </c>
      <c r="F52" s="8">
        <v>14003.83</v>
      </c>
      <c r="G52" s="8">
        <v>14003.83</v>
      </c>
      <c r="H52" s="8">
        <v>69803.820000000007</v>
      </c>
    </row>
    <row r="53" spans="1:8" x14ac:dyDescent="0.2">
      <c r="A53" s="6"/>
      <c r="B53" s="7" t="s">
        <v>61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 x14ac:dyDescent="0.2">
      <c r="A54" s="6"/>
      <c r="B54" s="7" t="s">
        <v>62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x14ac:dyDescent="0.2">
      <c r="A55" s="6"/>
      <c r="B55" s="7" t="s">
        <v>63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s="5" customFormat="1" x14ac:dyDescent="0.2">
      <c r="A56" s="32" t="s">
        <v>64</v>
      </c>
      <c r="B56" s="33"/>
      <c r="C56" s="4">
        <v>37679263.729999997</v>
      </c>
      <c r="D56" s="4">
        <v>253809.2</v>
      </c>
      <c r="E56" s="4">
        <v>37933072.93</v>
      </c>
      <c r="F56" s="4">
        <v>1255195</v>
      </c>
      <c r="G56" s="4">
        <v>1255195</v>
      </c>
      <c r="H56" s="4">
        <v>36677877.93</v>
      </c>
    </row>
    <row r="57" spans="1:8" x14ac:dyDescent="0.2">
      <c r="A57" s="6"/>
      <c r="B57" s="7" t="s">
        <v>65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</row>
    <row r="58" spans="1:8" x14ac:dyDescent="0.2">
      <c r="A58" s="6"/>
      <c r="B58" s="7" t="s">
        <v>66</v>
      </c>
      <c r="C58" s="8">
        <v>37679263.729999997</v>
      </c>
      <c r="D58" s="8">
        <v>253809.2</v>
      </c>
      <c r="E58" s="8">
        <v>37933072.93</v>
      </c>
      <c r="F58" s="8">
        <v>1255195</v>
      </c>
      <c r="G58" s="8">
        <v>1255195</v>
      </c>
      <c r="H58" s="8">
        <v>36677877.93</v>
      </c>
    </row>
    <row r="59" spans="1:8" x14ac:dyDescent="0.2">
      <c r="A59" s="6"/>
      <c r="B59" s="7" t="s">
        <v>67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s="5" customFormat="1" x14ac:dyDescent="0.2">
      <c r="A60" s="32" t="s">
        <v>68</v>
      </c>
      <c r="B60" s="33"/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</row>
    <row r="61" spans="1:8" x14ac:dyDescent="0.2">
      <c r="A61" s="6"/>
      <c r="B61" s="7" t="s">
        <v>69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x14ac:dyDescent="0.2">
      <c r="A62" s="6"/>
      <c r="B62" s="7" t="s">
        <v>70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x14ac:dyDescent="0.2">
      <c r="A63" s="6"/>
      <c r="B63" s="7" t="s">
        <v>71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x14ac:dyDescent="0.2">
      <c r="A64" s="6"/>
      <c r="B64" s="7" t="s">
        <v>72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x14ac:dyDescent="0.2">
      <c r="A65" s="6"/>
      <c r="B65" s="7" t="s">
        <v>73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 x14ac:dyDescent="0.2">
      <c r="A66" s="6"/>
      <c r="B66" s="7" t="s">
        <v>74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x14ac:dyDescent="0.2">
      <c r="A67" s="6"/>
      <c r="B67" s="7" t="s">
        <v>75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s="5" customFormat="1" x14ac:dyDescent="0.2">
      <c r="A68" s="32" t="s">
        <v>76</v>
      </c>
      <c r="B68" s="33"/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</row>
    <row r="69" spans="1:8" x14ac:dyDescent="0.2">
      <c r="A69" s="6"/>
      <c r="B69" s="7" t="s">
        <v>77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8" x14ac:dyDescent="0.2">
      <c r="A70" s="6"/>
      <c r="B70" s="7" t="s">
        <v>78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x14ac:dyDescent="0.2">
      <c r="A71" s="6"/>
      <c r="B71" s="7" t="s">
        <v>79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s="5" customFormat="1" x14ac:dyDescent="0.2">
      <c r="A72" s="32" t="s">
        <v>80</v>
      </c>
      <c r="B72" s="33"/>
      <c r="C72" s="4">
        <v>9149609.2200000007</v>
      </c>
      <c r="D72" s="4">
        <v>-30000</v>
      </c>
      <c r="E72" s="4">
        <v>9119609.2200000007</v>
      </c>
      <c r="F72" s="4">
        <v>1790120.32</v>
      </c>
      <c r="G72" s="4">
        <v>1790120.32</v>
      </c>
      <c r="H72" s="4">
        <v>7329488.9000000004</v>
      </c>
    </row>
    <row r="73" spans="1:8" x14ac:dyDescent="0.2">
      <c r="A73" s="6"/>
      <c r="B73" s="7" t="s">
        <v>81</v>
      </c>
      <c r="C73" s="8">
        <v>4502510.46</v>
      </c>
      <c r="D73" s="8">
        <v>0</v>
      </c>
      <c r="E73" s="8">
        <v>4502510.46</v>
      </c>
      <c r="F73" s="8">
        <v>1077155.6100000001</v>
      </c>
      <c r="G73" s="8">
        <v>1077155.6100000001</v>
      </c>
      <c r="H73" s="8">
        <v>3425354.85</v>
      </c>
    </row>
    <row r="74" spans="1:8" x14ac:dyDescent="0.2">
      <c r="A74" s="6"/>
      <c r="B74" s="7" t="s">
        <v>82</v>
      </c>
      <c r="C74" s="8">
        <v>3126738.16</v>
      </c>
      <c r="D74" s="8">
        <v>0</v>
      </c>
      <c r="E74" s="8">
        <v>3126738.16</v>
      </c>
      <c r="F74" s="8">
        <v>704035.3</v>
      </c>
      <c r="G74" s="8">
        <v>704035.3</v>
      </c>
      <c r="H74" s="8">
        <v>2422702.86</v>
      </c>
    </row>
    <row r="75" spans="1:8" x14ac:dyDescent="0.2">
      <c r="A75" s="6"/>
      <c r="B75" s="7" t="s">
        <v>83</v>
      </c>
      <c r="C75" s="8">
        <v>70751.38</v>
      </c>
      <c r="D75" s="8">
        <v>0</v>
      </c>
      <c r="E75" s="8">
        <v>70751.38</v>
      </c>
      <c r="F75" s="8">
        <v>8929.41</v>
      </c>
      <c r="G75" s="8">
        <v>8929.41</v>
      </c>
      <c r="H75" s="8">
        <v>61821.97</v>
      </c>
    </row>
    <row r="76" spans="1:8" x14ac:dyDescent="0.2">
      <c r="A76" s="6"/>
      <c r="B76" s="7" t="s">
        <v>84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 x14ac:dyDescent="0.2">
      <c r="A77" s="6"/>
      <c r="B77" s="7" t="s">
        <v>85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 x14ac:dyDescent="0.2">
      <c r="A78" s="6"/>
      <c r="B78" s="7" t="s">
        <v>86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 ht="12.75" thickBot="1" x14ac:dyDescent="0.25">
      <c r="A79" s="9"/>
      <c r="B79" s="10" t="s">
        <v>87</v>
      </c>
      <c r="C79" s="8">
        <v>1449609.22</v>
      </c>
      <c r="D79" s="8">
        <v>-30000</v>
      </c>
      <c r="E79" s="8">
        <v>1419609.22</v>
      </c>
      <c r="F79" s="8">
        <v>0</v>
      </c>
      <c r="G79" s="8">
        <v>0</v>
      </c>
      <c r="H79" s="8">
        <v>1419609.22</v>
      </c>
    </row>
    <row r="80" spans="1:8" ht="12.75" thickBot="1" x14ac:dyDescent="0.25">
      <c r="A80" s="34" t="s">
        <v>88</v>
      </c>
      <c r="B80" s="35"/>
      <c r="C80" s="11">
        <f>C72+C56+C46+C36+C26+C16+C8</f>
        <v>259513007.88999999</v>
      </c>
      <c r="D80" s="11">
        <f t="shared" ref="D80:H80" si="0">D72+D56+D46+D36+D26+D16+D8</f>
        <v>11128245.6</v>
      </c>
      <c r="E80" s="11">
        <f t="shared" si="0"/>
        <v>270641253.49000001</v>
      </c>
      <c r="F80" s="11">
        <f t="shared" si="0"/>
        <v>43495130.009999998</v>
      </c>
      <c r="G80" s="11">
        <f t="shared" si="0"/>
        <v>41498177.890000001</v>
      </c>
      <c r="H80" s="11">
        <f t="shared" si="0"/>
        <v>227146123.47999996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ageMargins left="0.3" right="0.15748031496062992" top="0.35433070866141736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2019-05-06T20:03:36Z</cp:lastPrinted>
  <dcterms:created xsi:type="dcterms:W3CDTF">2019-02-28T18:42:01Z</dcterms:created>
  <dcterms:modified xsi:type="dcterms:W3CDTF">2019-05-06T20:04:41Z</dcterms:modified>
</cp:coreProperties>
</file>