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S6" i="1"/>
  <c r="T6" i="1"/>
  <c r="Q6" i="1"/>
</calcChain>
</file>

<file path=xl/sharedStrings.xml><?xml version="1.0" encoding="utf-8"?>
<sst xmlns="http://schemas.openxmlformats.org/spreadsheetml/2006/main" count="211" uniqueCount="59">
  <si>
    <t>PRESIDENCIA MUNICIPAL DE MATAMOROS COAHUILA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</si>
  <si>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</si>
  <si>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</si>
  <si>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</si>
  <si>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</si>
  <si>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</si>
  <si>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</si>
  <si>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</si>
  <si>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</si>
  <si>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</si>
  <si>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</si>
  <si>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</si>
  <si>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</si>
  <si>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</si>
  <si>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</si>
  <si>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</si>
  <si>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</si>
  <si>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</si>
  <si>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</si>
  <si>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</si>
  <si>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</si>
  <si>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</si>
  <si>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</si>
  <si>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</si>
  <si>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AVANCE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</si>
  <si>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</si>
  <si>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</si>
  <si>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</si>
  <si>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</si>
  <si>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</si>
  <si>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>PRESIDENCIA MUNICIPAL DE MATAMOROS COAHUILA.</t>
  </si>
  <si>
    <t>$ 0.00</t>
  </si>
  <si>
    <t xml:space="preserve"> </t>
  </si>
  <si>
    <t>2.- Partida Genérica</t>
  </si>
  <si>
    <t>1 - Gasto corriente</t>
  </si>
  <si>
    <t>113 - Sueldos base al personal permanente</t>
  </si>
  <si>
    <t>132 - Primas de vacaciones, dominical y gratificación de fin de año</t>
  </si>
  <si>
    <t>141 - Aportaciones de seguridad social</t>
  </si>
  <si>
    <t>152 - Indemnizaciones</t>
  </si>
  <si>
    <t>261 - Combustibles, lubricantes y aditivos</t>
  </si>
  <si>
    <t>313 - Agua</t>
  </si>
  <si>
    <t>314 - Telefonía tradicional</t>
  </si>
  <si>
    <t>469 - Otras transferencias a fideicomisos</t>
  </si>
  <si>
    <t>2 - Gasto de Inversión</t>
  </si>
  <si>
    <t>614 - División de terrenos y construcción de obras de urbanización</t>
  </si>
  <si>
    <t>FAIS Municipal y de las Demarcaciones Territoriales del Distrito Federal</t>
  </si>
  <si>
    <t>I004</t>
  </si>
  <si>
    <t>336. Servicios de apoyo administrativo, traducción, fotocopiado e impresión</t>
  </si>
  <si>
    <t>345- Seguros de Bienes Patrimoniales</t>
  </si>
  <si>
    <t>355 Reparacion y Mantenimiento de Equipo de Transporte</t>
  </si>
  <si>
    <t>396 - Otros Gastos por Reponsabilidades</t>
  </si>
  <si>
    <t>159- Otras Aportaciones Sociales y Economicas</t>
  </si>
  <si>
    <t>221- Productos Alimenticios a Personas</t>
  </si>
  <si>
    <t>282- Materiales de Seguridad Publica</t>
  </si>
  <si>
    <t>214-Materiales, útiles y equipos menores de tecnologías de la información y comunicaciones</t>
  </si>
  <si>
    <t>911- Amortizacion de la Deuda Interna con Instituciones de Credito</t>
  </si>
  <si>
    <t>921-  Intereses de la Deuda Con Instituciones de Credito</t>
  </si>
  <si>
    <t>931- Comisiones de la Deuda Publica Interna</t>
  </si>
  <si>
    <t>Del 01 De Enero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</si>
</sst>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0"/>
      <name val="Tahoma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4" fillId="3" borderId="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2" applyFont="1" applyFill="1"/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Alignment="1">
      <alignment vertical="center" wrapText="1"/>
    </xf>
    <xf numFmtId="0" fontId="0" fillId="6" borderId="0" xfId="0" applyFill="1"/>
    <xf numFmtId="44" fontId="0" fillId="6" borderId="4" xfId="1" applyFont="1" applyFill="1" applyBorder="1"/>
    <xf numFmtId="44" fontId="0" fillId="0" borderId="4" xfId="1" applyFont="1" applyBorder="1"/>
    <xf numFmtId="0" fontId="0" fillId="6" borderId="4" xfId="0" applyFont="1" applyFill="1" applyBorder="1" applyAlignment="1">
      <alignment vertical="top" wrapText="1"/>
    </xf>
    <xf numFmtId="0" fontId="8" fillId="6" borderId="4" xfId="0" applyNumberFormat="1" applyFont="1" applyFill="1" applyBorder="1" applyAlignment="1">
      <alignment horizontal="left" vertical="center"/>
    </xf>
    <xf numFmtId="0" fontId="8" fillId="6" borderId="4" xfId="0" applyNumberFormat="1" applyFont="1" applyFill="1" applyBorder="1" applyAlignment="1">
      <alignment horizontal="center" vertical="center"/>
    </xf>
    <xf numFmtId="0" fontId="8" fillId="6" borderId="4" xfId="0" applyNumberFormat="1" applyFont="1" applyFill="1" applyBorder="1" applyAlignment="1">
      <alignment horizontal="left" vertical="center" wrapText="1"/>
    </xf>
    <xf numFmtId="44" fontId="9" fillId="6" borderId="4" xfId="1" applyFont="1" applyFill="1" applyBorder="1"/>
    <xf numFmtId="10" fontId="8" fillId="6" borderId="4" xfId="0" applyNumberFormat="1" applyFont="1" applyFill="1" applyBorder="1" applyAlignment="1">
      <alignment horizontal="right" vertical="center"/>
    </xf>
    <xf numFmtId="44" fontId="0" fillId="6" borderId="0" xfId="0" applyNumberFormat="1" applyFill="1"/>
    <xf numFmtId="9" fontId="8" fillId="6" borderId="4" xfId="0" applyNumberFormat="1" applyFont="1" applyFill="1" applyBorder="1" applyAlignment="1">
      <alignment horizontal="right" vertical="center"/>
    </xf>
    <xf numFmtId="0" fontId="8" fillId="7" borderId="5" xfId="0" applyNumberFormat="1" applyFont="1" applyFill="1" applyBorder="1" applyAlignment="1">
      <alignment horizontal="left" vertical="center"/>
    </xf>
    <xf numFmtId="0" fontId="8" fillId="7" borderId="5" xfId="0" applyNumberFormat="1" applyFont="1" applyFill="1" applyBorder="1" applyAlignment="1">
      <alignment horizontal="center" vertical="center"/>
    </xf>
    <xf numFmtId="0" fontId="8" fillId="7" borderId="5" xfId="0" applyNumberFormat="1" applyFont="1" applyFill="1" applyBorder="1" applyAlignment="1">
      <alignment horizontal="left" vertical="center" wrapText="1"/>
    </xf>
    <xf numFmtId="8" fontId="8" fillId="7" borderId="5" xfId="0" applyNumberFormat="1" applyFont="1" applyFill="1" applyBorder="1" applyAlignment="1">
      <alignment horizontal="right" vertical="center"/>
    </xf>
    <xf numFmtId="0" fontId="8" fillId="7" borderId="5" xfId="0" applyNumberFormat="1" applyFont="1" applyFill="1" applyBorder="1" applyAlignment="1">
      <alignment horizontal="right" vertical="center"/>
    </xf>
    <xf numFmtId="44" fontId="0" fillId="7" borderId="5" xfId="1" applyFont="1" applyFill="1" applyBorder="1" applyAlignment="1">
      <alignment horizontal="center" vertical="center"/>
    </xf>
    <xf numFmtId="44" fontId="8" fillId="7" borderId="5" xfId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right" vertical="center"/>
    </xf>
    <xf numFmtId="0" fontId="0" fillId="7" borderId="0" xfId="0" applyFill="1"/>
    <xf numFmtId="0" fontId="8" fillId="7" borderId="4" xfId="0" applyNumberFormat="1" applyFont="1" applyFill="1" applyBorder="1" applyAlignment="1">
      <alignment horizontal="left" vertical="center"/>
    </xf>
    <xf numFmtId="0" fontId="8" fillId="7" borderId="4" xfId="0" applyNumberFormat="1" applyFont="1" applyFill="1" applyBorder="1" applyAlignment="1">
      <alignment horizontal="center" vertical="center"/>
    </xf>
    <xf numFmtId="0" fontId="8" fillId="7" borderId="4" xfId="0" applyNumberFormat="1" applyFont="1" applyFill="1" applyBorder="1" applyAlignment="1">
      <alignment horizontal="left" vertical="center" wrapText="1"/>
    </xf>
    <xf numFmtId="44" fontId="0" fillId="7" borderId="4" xfId="1" applyFont="1" applyFill="1" applyBorder="1"/>
    <xf numFmtId="44" fontId="9" fillId="7" borderId="4" xfId="1" applyFont="1" applyFill="1" applyBorder="1"/>
    <xf numFmtId="9" fontId="8" fillId="7" borderId="4" xfId="0" applyNumberFormat="1" applyFont="1" applyFill="1" applyBorder="1" applyAlignment="1">
      <alignment horizontal="right" vertical="center"/>
    </xf>
    <xf numFmtId="10" fontId="8" fillId="7" borderId="4" xfId="0" applyNumberFormat="1" applyFont="1" applyFill="1" applyBorder="1" applyAlignment="1">
      <alignment horizontal="right" vertical="center"/>
    </xf>
    <xf numFmtId="0" fontId="0" fillId="7" borderId="4" xfId="0" applyFont="1" applyFill="1" applyBorder="1" applyAlignment="1">
      <alignment vertical="top" wrapText="1"/>
    </xf>
    <xf numFmtId="0" fontId="0" fillId="7" borderId="4" xfId="0" applyFont="1" applyFill="1" applyBorder="1" applyAlignment="1">
      <alignment wrapText="1"/>
    </xf>
    <xf numFmtId="0" fontId="6" fillId="0" borderId="0" xfId="2" applyFont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190499</xdr:rowOff>
    </xdr:from>
    <xdr:to>
      <xdr:col>4</xdr:col>
      <xdr:colOff>398319</xdr:colOff>
      <xdr:row>39</xdr:row>
      <xdr:rowOff>52390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499"/>
          <a:ext cx="8728364" cy="195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T41"/>
  <sheetViews>
    <sheetView tabSelected="1" zoomScale="55" zoomScaleNormal="55" workbookViewId="0">
      <selection activeCell="M20" sqref="M20"/>
    </sheetView>
  </sheetViews>
  <sheetFormatPr baseColWidth="10" defaultRowHeight="15" x14ac:dyDescent="0.25"/>
  <cols>
    <col min="1" max="1" width="28.28515625" customWidth="1"/>
    <col min="3" max="3" width="27.7109375" customWidth="1"/>
    <col min="4" max="4" width="57.28515625" customWidth="1"/>
    <col min="6" max="6" width="29.5703125" customWidth="1"/>
    <col min="7" max="7" width="12.42578125" customWidth="1"/>
    <col min="9" max="9" width="29.5703125" customWidth="1"/>
    <col min="10" max="10" width="13.5703125" customWidth="1"/>
    <col min="12" max="12" width="20.85546875" customWidth="1"/>
    <col min="13" max="13" width="33" customWidth="1"/>
    <col min="14" max="15" width="17.85546875" bestFit="1" customWidth="1"/>
    <col min="16" max="20" width="18.28515625" bestFit="1" customWidth="1"/>
    <col min="21" max="21" width="15.28515625" customWidth="1"/>
    <col min="22" max="98" width="11.42578125" style="9"/>
  </cols>
  <sheetData>
    <row r="2" spans="1:98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98" x14ac:dyDescent="0.25">
      <c r="A3" s="39" t="s">
        <v>58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98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2" t="s">
        <v>2</v>
      </c>
      <c r="M4" s="42"/>
      <c r="N4" s="43" t="s">
        <v>3</v>
      </c>
      <c r="O4" s="43"/>
      <c r="P4" s="43"/>
      <c r="Q4" s="43"/>
      <c r="R4" s="43"/>
      <c r="S4" s="43"/>
      <c r="T4" s="43"/>
      <c r="U4" s="43"/>
    </row>
    <row r="5" spans="1:98" ht="45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2" t="s">
        <v>15</v>
      </c>
      <c r="M5" s="2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3" t="s">
        <v>24</v>
      </c>
    </row>
    <row r="6" spans="1:98" s="28" customFormat="1" ht="30" x14ac:dyDescent="0.25">
      <c r="A6" s="20" t="s">
        <v>25</v>
      </c>
      <c r="B6" s="21">
        <v>2019</v>
      </c>
      <c r="C6" s="20" t="s">
        <v>26</v>
      </c>
      <c r="D6" s="20" t="s">
        <v>27</v>
      </c>
      <c r="E6" s="21">
        <v>33</v>
      </c>
      <c r="F6" s="22" t="s">
        <v>28</v>
      </c>
      <c r="G6" s="20" t="s">
        <v>29</v>
      </c>
      <c r="H6" s="23">
        <v>0</v>
      </c>
      <c r="I6" s="22" t="s">
        <v>30</v>
      </c>
      <c r="J6" s="23">
        <v>0</v>
      </c>
      <c r="K6" s="24" t="s">
        <v>31</v>
      </c>
      <c r="L6" s="20" t="s">
        <v>32</v>
      </c>
      <c r="M6" s="22" t="s">
        <v>32</v>
      </c>
      <c r="N6" s="25">
        <v>75217351.5</v>
      </c>
      <c r="O6" s="25">
        <v>75217351.5</v>
      </c>
      <c r="P6" s="25">
        <v>18804337.879999999</v>
      </c>
      <c r="Q6" s="26">
        <f>SUM(Q7:Q28)</f>
        <v>12534376.260000002</v>
      </c>
      <c r="R6" s="26">
        <f t="shared" ref="R6:T6" si="0">SUM(R7:R28)</f>
        <v>12536225.260000002</v>
      </c>
      <c r="S6" s="26">
        <f t="shared" si="0"/>
        <v>12536225.260000002</v>
      </c>
      <c r="T6" s="26">
        <f t="shared" si="0"/>
        <v>12536225.260000002</v>
      </c>
      <c r="U6" s="27">
        <v>0.1666</v>
      </c>
      <c r="V6" s="1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</row>
    <row r="7" spans="1:98" ht="30" x14ac:dyDescent="0.25">
      <c r="A7" s="13" t="s">
        <v>33</v>
      </c>
      <c r="B7" s="14">
        <v>2019</v>
      </c>
      <c r="C7" s="13" t="s">
        <v>26</v>
      </c>
      <c r="D7" s="13" t="s">
        <v>27</v>
      </c>
      <c r="E7" s="14">
        <v>33</v>
      </c>
      <c r="F7" s="15" t="s">
        <v>28</v>
      </c>
      <c r="G7" s="13" t="s">
        <v>29</v>
      </c>
      <c r="H7" s="23">
        <v>0</v>
      </c>
      <c r="I7" s="15" t="s">
        <v>30</v>
      </c>
      <c r="J7" s="23">
        <v>0</v>
      </c>
      <c r="K7" s="23">
        <v>0</v>
      </c>
      <c r="L7" s="13" t="s">
        <v>34</v>
      </c>
      <c r="M7" s="15" t="s">
        <v>35</v>
      </c>
      <c r="N7" s="10">
        <v>15000000</v>
      </c>
      <c r="O7" s="10">
        <v>15000000</v>
      </c>
      <c r="P7" s="10">
        <v>4815115.75</v>
      </c>
      <c r="Q7" s="10">
        <v>4815115.75</v>
      </c>
      <c r="R7" s="10">
        <v>4815115.75</v>
      </c>
      <c r="S7" s="10">
        <v>4815115.75</v>
      </c>
      <c r="T7" s="10">
        <v>4815115.75</v>
      </c>
      <c r="U7" s="17">
        <v>0.32100000000000001</v>
      </c>
      <c r="V7" s="18"/>
    </row>
    <row r="8" spans="1:98" s="28" customFormat="1" ht="45" x14ac:dyDescent="0.25">
      <c r="A8" s="29" t="s">
        <v>33</v>
      </c>
      <c r="B8" s="30">
        <v>2019</v>
      </c>
      <c r="C8" s="29" t="s">
        <v>26</v>
      </c>
      <c r="D8" s="29" t="s">
        <v>27</v>
      </c>
      <c r="E8" s="30">
        <v>33</v>
      </c>
      <c r="F8" s="31" t="s">
        <v>28</v>
      </c>
      <c r="G8" s="29" t="s">
        <v>29</v>
      </c>
      <c r="H8" s="23">
        <v>0</v>
      </c>
      <c r="I8" s="31" t="s">
        <v>30</v>
      </c>
      <c r="J8" s="23">
        <v>0</v>
      </c>
      <c r="K8" s="23">
        <v>0</v>
      </c>
      <c r="L8" s="29" t="s">
        <v>34</v>
      </c>
      <c r="M8" s="31" t="s">
        <v>36</v>
      </c>
      <c r="N8" s="32">
        <v>8500000</v>
      </c>
      <c r="O8" s="32">
        <v>8500000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4">
        <v>0</v>
      </c>
      <c r="V8" s="18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</row>
    <row r="9" spans="1:98" ht="30" x14ac:dyDescent="0.25">
      <c r="A9" s="13" t="s">
        <v>33</v>
      </c>
      <c r="B9" s="14">
        <v>2019</v>
      </c>
      <c r="C9" s="13" t="s">
        <v>26</v>
      </c>
      <c r="D9" s="13" t="s">
        <v>27</v>
      </c>
      <c r="E9" s="14">
        <v>33</v>
      </c>
      <c r="F9" s="15" t="s">
        <v>28</v>
      </c>
      <c r="G9" s="13" t="s">
        <v>29</v>
      </c>
      <c r="H9" s="23">
        <v>0</v>
      </c>
      <c r="I9" s="15" t="s">
        <v>30</v>
      </c>
      <c r="J9" s="23">
        <v>0</v>
      </c>
      <c r="K9" s="23">
        <v>0</v>
      </c>
      <c r="L9" s="13" t="s">
        <v>34</v>
      </c>
      <c r="M9" s="15" t="s">
        <v>37</v>
      </c>
      <c r="N9" s="10">
        <v>7700000</v>
      </c>
      <c r="O9" s="10">
        <v>7700000</v>
      </c>
      <c r="P9" s="10">
        <v>1681436.55</v>
      </c>
      <c r="Q9" s="10">
        <v>1681436.55</v>
      </c>
      <c r="R9" s="10">
        <v>1681436.55</v>
      </c>
      <c r="S9" s="10">
        <v>1681436.55</v>
      </c>
      <c r="T9" s="10">
        <v>1681436.55</v>
      </c>
      <c r="U9" s="17">
        <v>0.21840000000000001</v>
      </c>
      <c r="V9" s="18"/>
    </row>
    <row r="10" spans="1:98" s="28" customFormat="1" ht="30" x14ac:dyDescent="0.25">
      <c r="A10" s="29" t="s">
        <v>33</v>
      </c>
      <c r="B10" s="30">
        <v>2019</v>
      </c>
      <c r="C10" s="29" t="s">
        <v>26</v>
      </c>
      <c r="D10" s="29" t="s">
        <v>27</v>
      </c>
      <c r="E10" s="30">
        <v>33</v>
      </c>
      <c r="F10" s="31" t="s">
        <v>28</v>
      </c>
      <c r="G10" s="29" t="s">
        <v>29</v>
      </c>
      <c r="H10" s="23">
        <v>0</v>
      </c>
      <c r="I10" s="31" t="s">
        <v>30</v>
      </c>
      <c r="J10" s="23">
        <v>0</v>
      </c>
      <c r="K10" s="23">
        <v>0</v>
      </c>
      <c r="L10" s="29" t="s">
        <v>34</v>
      </c>
      <c r="M10" s="31" t="s">
        <v>48</v>
      </c>
      <c r="N10" s="32">
        <v>700000</v>
      </c>
      <c r="O10" s="32">
        <v>700000</v>
      </c>
      <c r="P10" s="32">
        <v>152933.44</v>
      </c>
      <c r="Q10" s="32">
        <v>152933.44</v>
      </c>
      <c r="R10" s="32">
        <v>152933.44</v>
      </c>
      <c r="S10" s="32">
        <v>152933.44</v>
      </c>
      <c r="T10" s="32">
        <v>152933.44</v>
      </c>
      <c r="U10" s="35">
        <v>0.2185</v>
      </c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</row>
    <row r="11" spans="1:98" ht="30" x14ac:dyDescent="0.25">
      <c r="A11" s="13" t="s">
        <v>33</v>
      </c>
      <c r="B11" s="14">
        <v>2019</v>
      </c>
      <c r="C11" s="13" t="s">
        <v>26</v>
      </c>
      <c r="D11" s="13" t="s">
        <v>27</v>
      </c>
      <c r="E11" s="14">
        <v>33</v>
      </c>
      <c r="F11" s="15" t="s">
        <v>28</v>
      </c>
      <c r="G11" s="13" t="s">
        <v>29</v>
      </c>
      <c r="H11" s="23">
        <v>0</v>
      </c>
      <c r="I11" s="15" t="s">
        <v>30</v>
      </c>
      <c r="J11" s="23">
        <v>0</v>
      </c>
      <c r="K11" s="23">
        <v>0</v>
      </c>
      <c r="L11" s="13" t="s">
        <v>34</v>
      </c>
      <c r="M11" s="15" t="s">
        <v>38</v>
      </c>
      <c r="N11" s="10">
        <v>2500000</v>
      </c>
      <c r="O11" s="10">
        <v>2500000</v>
      </c>
      <c r="P11" s="10">
        <v>1247892.06</v>
      </c>
      <c r="Q11" s="10">
        <v>1247892.06</v>
      </c>
      <c r="R11" s="10">
        <v>1247892.06</v>
      </c>
      <c r="S11" s="10">
        <v>1247892.06</v>
      </c>
      <c r="T11" s="10">
        <v>1247892.06</v>
      </c>
      <c r="U11" s="17">
        <v>0.49919999999999998</v>
      </c>
      <c r="V11" s="18"/>
    </row>
    <row r="12" spans="1:98" s="28" customFormat="1" ht="30" x14ac:dyDescent="0.25">
      <c r="A12" s="29" t="s">
        <v>33</v>
      </c>
      <c r="B12" s="30">
        <v>2019</v>
      </c>
      <c r="C12" s="29" t="s">
        <v>26</v>
      </c>
      <c r="D12" s="29" t="s">
        <v>27</v>
      </c>
      <c r="E12" s="30">
        <v>33</v>
      </c>
      <c r="F12" s="31" t="s">
        <v>28</v>
      </c>
      <c r="G12" s="29" t="s">
        <v>29</v>
      </c>
      <c r="H12" s="23">
        <v>0</v>
      </c>
      <c r="I12" s="31" t="s">
        <v>30</v>
      </c>
      <c r="J12" s="23">
        <v>0</v>
      </c>
      <c r="K12" s="23">
        <v>0</v>
      </c>
      <c r="L12" s="29" t="s">
        <v>34</v>
      </c>
      <c r="M12" s="31" t="s">
        <v>39</v>
      </c>
      <c r="N12" s="32">
        <v>8700000</v>
      </c>
      <c r="O12" s="32">
        <v>8700000</v>
      </c>
      <c r="P12" s="32">
        <v>1189212.95</v>
      </c>
      <c r="Q12" s="32">
        <v>1189212.95</v>
      </c>
      <c r="R12" s="32">
        <v>1189212.95</v>
      </c>
      <c r="S12" s="32">
        <v>1189212.95</v>
      </c>
      <c r="T12" s="32">
        <v>1189212.95</v>
      </c>
      <c r="U12" s="35">
        <v>0.13669999999999999</v>
      </c>
      <c r="V12" s="18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</row>
    <row r="13" spans="1:98" ht="30" x14ac:dyDescent="0.25">
      <c r="A13" s="13" t="s">
        <v>33</v>
      </c>
      <c r="B13" s="14">
        <v>2019</v>
      </c>
      <c r="C13" s="13" t="s">
        <v>26</v>
      </c>
      <c r="D13" s="13" t="s">
        <v>27</v>
      </c>
      <c r="E13" s="14">
        <v>33</v>
      </c>
      <c r="F13" s="15" t="s">
        <v>28</v>
      </c>
      <c r="G13" s="13" t="s">
        <v>29</v>
      </c>
      <c r="H13" s="23">
        <v>0</v>
      </c>
      <c r="I13" s="15" t="s">
        <v>30</v>
      </c>
      <c r="J13" s="23">
        <v>0</v>
      </c>
      <c r="K13" s="23">
        <v>0</v>
      </c>
      <c r="L13" s="13" t="s">
        <v>34</v>
      </c>
      <c r="M13" s="15" t="s">
        <v>40</v>
      </c>
      <c r="N13" s="10">
        <v>3500000</v>
      </c>
      <c r="O13" s="10">
        <v>3500000</v>
      </c>
      <c r="P13" s="10">
        <v>608206.26</v>
      </c>
      <c r="Q13" s="10">
        <v>608206.26</v>
      </c>
      <c r="R13" s="10">
        <v>608206.26</v>
      </c>
      <c r="S13" s="10">
        <v>608206.26</v>
      </c>
      <c r="T13" s="10">
        <v>608206.26</v>
      </c>
      <c r="U13" s="17">
        <v>0.17380000000000001</v>
      </c>
      <c r="V13" s="18"/>
    </row>
    <row r="14" spans="1:98" s="28" customFormat="1" ht="30" x14ac:dyDescent="0.25">
      <c r="A14" s="29" t="s">
        <v>33</v>
      </c>
      <c r="B14" s="30">
        <v>2019</v>
      </c>
      <c r="C14" s="29" t="s">
        <v>26</v>
      </c>
      <c r="D14" s="29" t="s">
        <v>27</v>
      </c>
      <c r="E14" s="30">
        <v>33</v>
      </c>
      <c r="F14" s="31" t="s">
        <v>28</v>
      </c>
      <c r="G14" s="29" t="s">
        <v>29</v>
      </c>
      <c r="H14" s="23">
        <v>0</v>
      </c>
      <c r="I14" s="31" t="s">
        <v>30</v>
      </c>
      <c r="J14" s="23">
        <v>0</v>
      </c>
      <c r="K14" s="23">
        <v>0</v>
      </c>
      <c r="L14" s="29" t="s">
        <v>34</v>
      </c>
      <c r="M14" s="31" t="s">
        <v>41</v>
      </c>
      <c r="N14" s="32">
        <v>20000</v>
      </c>
      <c r="O14" s="32">
        <v>20000</v>
      </c>
      <c r="P14" s="32">
        <v>2898</v>
      </c>
      <c r="Q14" s="32">
        <v>1049</v>
      </c>
      <c r="R14" s="32">
        <v>2898</v>
      </c>
      <c r="S14" s="32">
        <v>2898</v>
      </c>
      <c r="T14" s="32">
        <v>2898</v>
      </c>
      <c r="U14" s="35">
        <v>5.2499999999999998E-2</v>
      </c>
      <c r="V14" s="1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</row>
    <row r="15" spans="1:98" ht="30" x14ac:dyDescent="0.25">
      <c r="A15" s="13" t="s">
        <v>33</v>
      </c>
      <c r="B15" s="14">
        <v>2019</v>
      </c>
      <c r="C15" s="13" t="s">
        <v>26</v>
      </c>
      <c r="D15" s="13" t="s">
        <v>27</v>
      </c>
      <c r="E15" s="14">
        <v>33</v>
      </c>
      <c r="F15" s="15" t="s">
        <v>28</v>
      </c>
      <c r="G15" s="13" t="s">
        <v>29</v>
      </c>
      <c r="H15" s="23">
        <v>0</v>
      </c>
      <c r="I15" s="15" t="s">
        <v>30</v>
      </c>
      <c r="J15" s="23">
        <v>0</v>
      </c>
      <c r="K15" s="23">
        <v>0</v>
      </c>
      <c r="L15" s="13" t="s">
        <v>34</v>
      </c>
      <c r="M15" s="15" t="s">
        <v>42</v>
      </c>
      <c r="N15" s="10">
        <v>2500000</v>
      </c>
      <c r="O15" s="10">
        <v>2500000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9">
        <v>0</v>
      </c>
      <c r="V15" s="18"/>
    </row>
    <row r="16" spans="1:98" s="28" customFormat="1" ht="45" x14ac:dyDescent="0.25">
      <c r="A16" s="29" t="s">
        <v>33</v>
      </c>
      <c r="B16" s="30">
        <v>2019</v>
      </c>
      <c r="C16" s="29" t="s">
        <v>26</v>
      </c>
      <c r="D16" s="29" t="s">
        <v>27</v>
      </c>
      <c r="E16" s="30">
        <v>33</v>
      </c>
      <c r="F16" s="31" t="s">
        <v>28</v>
      </c>
      <c r="G16" s="29" t="s">
        <v>29</v>
      </c>
      <c r="H16" s="23">
        <v>0</v>
      </c>
      <c r="I16" s="31" t="s">
        <v>30</v>
      </c>
      <c r="J16" s="23">
        <v>0</v>
      </c>
      <c r="K16" s="23">
        <v>0</v>
      </c>
      <c r="L16" s="29" t="s">
        <v>43</v>
      </c>
      <c r="M16" s="31" t="s">
        <v>44</v>
      </c>
      <c r="N16" s="32">
        <v>14057351.560000001</v>
      </c>
      <c r="O16" s="32">
        <v>14057351.560000001</v>
      </c>
      <c r="P16" s="32">
        <v>6268112.6299999999</v>
      </c>
      <c r="Q16" s="33">
        <v>0</v>
      </c>
      <c r="R16" s="33">
        <v>0</v>
      </c>
      <c r="S16" s="33">
        <v>0</v>
      </c>
      <c r="T16" s="33">
        <v>0</v>
      </c>
      <c r="U16" s="34">
        <v>0</v>
      </c>
      <c r="V16" s="18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</row>
    <row r="17" spans="1:98" ht="30" x14ac:dyDescent="0.25">
      <c r="A17" s="13" t="s">
        <v>33</v>
      </c>
      <c r="B17" s="14">
        <v>2019</v>
      </c>
      <c r="C17" s="13" t="s">
        <v>26</v>
      </c>
      <c r="D17" s="13" t="s">
        <v>27</v>
      </c>
      <c r="E17" s="14">
        <v>33</v>
      </c>
      <c r="F17" s="15" t="s">
        <v>28</v>
      </c>
      <c r="G17" s="13" t="s">
        <v>29</v>
      </c>
      <c r="H17" s="23">
        <v>0</v>
      </c>
      <c r="I17" s="15" t="s">
        <v>30</v>
      </c>
      <c r="J17" s="23">
        <v>0</v>
      </c>
      <c r="K17" s="23">
        <v>0</v>
      </c>
      <c r="L17" s="13" t="s">
        <v>43</v>
      </c>
      <c r="M17" s="15" t="s">
        <v>51</v>
      </c>
      <c r="N17" s="11">
        <v>900000</v>
      </c>
      <c r="O17" s="11">
        <v>900000</v>
      </c>
      <c r="P17" s="11">
        <v>234070.98</v>
      </c>
      <c r="Q17" s="11">
        <v>234070.98</v>
      </c>
      <c r="R17" s="11">
        <v>234070.98</v>
      </c>
      <c r="S17" s="11">
        <v>234070.98</v>
      </c>
      <c r="T17" s="11">
        <v>234070.98</v>
      </c>
      <c r="U17" s="17">
        <v>0.2601</v>
      </c>
      <c r="V17" s="18"/>
    </row>
    <row r="18" spans="1:98" s="28" customFormat="1" ht="30" x14ac:dyDescent="0.25">
      <c r="A18" s="29" t="s">
        <v>33</v>
      </c>
      <c r="B18" s="30">
        <v>2019</v>
      </c>
      <c r="C18" s="29" t="s">
        <v>26</v>
      </c>
      <c r="D18" s="29" t="s">
        <v>27</v>
      </c>
      <c r="E18" s="30">
        <v>33</v>
      </c>
      <c r="F18" s="31" t="s">
        <v>28</v>
      </c>
      <c r="G18" s="29" t="s">
        <v>29</v>
      </c>
      <c r="H18" s="23">
        <v>0</v>
      </c>
      <c r="I18" s="31" t="s">
        <v>30</v>
      </c>
      <c r="J18" s="23">
        <v>0</v>
      </c>
      <c r="K18" s="23">
        <v>0</v>
      </c>
      <c r="L18" s="29" t="s">
        <v>43</v>
      </c>
      <c r="M18" s="31" t="s">
        <v>50</v>
      </c>
      <c r="N18" s="32">
        <v>800000</v>
      </c>
      <c r="O18" s="32">
        <v>800000</v>
      </c>
      <c r="P18" s="32">
        <v>664938.23</v>
      </c>
      <c r="Q18" s="32">
        <v>664938.23</v>
      </c>
      <c r="R18" s="32">
        <v>664938.23</v>
      </c>
      <c r="S18" s="32">
        <v>664938.23</v>
      </c>
      <c r="T18" s="32">
        <v>664938.23</v>
      </c>
      <c r="U18" s="35">
        <v>0.83120000000000005</v>
      </c>
      <c r="V18" s="18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</row>
    <row r="19" spans="1:98" ht="30" x14ac:dyDescent="0.25">
      <c r="A19" s="13" t="s">
        <v>33</v>
      </c>
      <c r="B19" s="14">
        <v>2019</v>
      </c>
      <c r="C19" s="13" t="s">
        <v>26</v>
      </c>
      <c r="D19" s="13" t="s">
        <v>27</v>
      </c>
      <c r="E19" s="14">
        <v>33</v>
      </c>
      <c r="F19" s="15" t="s">
        <v>28</v>
      </c>
      <c r="G19" s="13" t="s">
        <v>29</v>
      </c>
      <c r="H19" s="23">
        <v>0</v>
      </c>
      <c r="I19" s="15" t="s">
        <v>30</v>
      </c>
      <c r="J19" s="23">
        <v>0</v>
      </c>
      <c r="K19" s="23">
        <v>0</v>
      </c>
      <c r="L19" s="13" t="s">
        <v>43</v>
      </c>
      <c r="M19" s="12" t="s">
        <v>49</v>
      </c>
      <c r="N19" s="11">
        <v>1610000</v>
      </c>
      <c r="O19" s="11">
        <v>1610000</v>
      </c>
      <c r="P19" s="11">
        <v>64774.400000000001</v>
      </c>
      <c r="Q19" s="11">
        <v>64774.400000000001</v>
      </c>
      <c r="R19" s="11">
        <v>64774.400000000001</v>
      </c>
      <c r="S19" s="11">
        <v>64774.400000000001</v>
      </c>
      <c r="T19" s="11">
        <v>64774.400000000001</v>
      </c>
      <c r="U19" s="17">
        <v>4.02E-2</v>
      </c>
      <c r="V19" s="18"/>
    </row>
    <row r="20" spans="1:98" s="28" customFormat="1" ht="30" x14ac:dyDescent="0.25">
      <c r="A20" s="29" t="s">
        <v>33</v>
      </c>
      <c r="B20" s="30">
        <v>2019</v>
      </c>
      <c r="C20" s="29" t="s">
        <v>26</v>
      </c>
      <c r="D20" s="29" t="s">
        <v>27</v>
      </c>
      <c r="E20" s="30">
        <v>33</v>
      </c>
      <c r="F20" s="31" t="s">
        <v>28</v>
      </c>
      <c r="G20" s="29" t="s">
        <v>29</v>
      </c>
      <c r="H20" s="23">
        <v>0</v>
      </c>
      <c r="I20" s="31" t="s">
        <v>30</v>
      </c>
      <c r="J20" s="23">
        <v>0</v>
      </c>
      <c r="K20" s="23">
        <v>0</v>
      </c>
      <c r="L20" s="29" t="s">
        <v>43</v>
      </c>
      <c r="M20" s="36" t="s">
        <v>52</v>
      </c>
      <c r="N20" s="32">
        <v>80000</v>
      </c>
      <c r="O20" s="32">
        <v>80000</v>
      </c>
      <c r="P20" s="32">
        <v>41987.519999999997</v>
      </c>
      <c r="Q20" s="32">
        <v>41987.519999999997</v>
      </c>
      <c r="R20" s="32">
        <v>41987.519999999997</v>
      </c>
      <c r="S20" s="32">
        <v>41987.519999999997</v>
      </c>
      <c r="T20" s="32">
        <v>41987.519999999997</v>
      </c>
      <c r="U20" s="35">
        <v>0.52480000000000004</v>
      </c>
      <c r="V20" s="18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</row>
    <row r="21" spans="1:98" ht="30" x14ac:dyDescent="0.25">
      <c r="A21" s="13" t="s">
        <v>33</v>
      </c>
      <c r="B21" s="14">
        <v>2019</v>
      </c>
      <c r="C21" s="13" t="s">
        <v>26</v>
      </c>
      <c r="D21" s="13" t="s">
        <v>27</v>
      </c>
      <c r="E21" s="14">
        <v>33</v>
      </c>
      <c r="F21" s="15" t="s">
        <v>28</v>
      </c>
      <c r="G21" s="13" t="s">
        <v>29</v>
      </c>
      <c r="H21" s="23">
        <v>0</v>
      </c>
      <c r="I21" s="15" t="s">
        <v>30</v>
      </c>
      <c r="J21" s="23">
        <v>0</v>
      </c>
      <c r="K21" s="23">
        <v>0</v>
      </c>
      <c r="L21" s="13" t="s">
        <v>43</v>
      </c>
      <c r="M21" s="12" t="s">
        <v>53</v>
      </c>
      <c r="N21" s="11">
        <v>150000</v>
      </c>
      <c r="O21" s="11">
        <v>150000</v>
      </c>
      <c r="P21" s="11">
        <v>670</v>
      </c>
      <c r="Q21" s="11">
        <v>670</v>
      </c>
      <c r="R21" s="11">
        <v>670</v>
      </c>
      <c r="S21" s="11">
        <v>670</v>
      </c>
      <c r="T21" s="11">
        <v>670</v>
      </c>
      <c r="U21" s="17">
        <v>4.4999999999999997E-3</v>
      </c>
      <c r="V21" s="18"/>
    </row>
    <row r="22" spans="1:98" s="28" customFormat="1" ht="45" x14ac:dyDescent="0.25">
      <c r="A22" s="29" t="s">
        <v>33</v>
      </c>
      <c r="B22" s="30">
        <v>2019</v>
      </c>
      <c r="C22" s="29" t="s">
        <v>26</v>
      </c>
      <c r="D22" s="29" t="s">
        <v>27</v>
      </c>
      <c r="E22" s="30">
        <v>33</v>
      </c>
      <c r="F22" s="31" t="s">
        <v>28</v>
      </c>
      <c r="G22" s="29" t="s">
        <v>29</v>
      </c>
      <c r="H22" s="23">
        <v>0</v>
      </c>
      <c r="I22" s="31" t="s">
        <v>30</v>
      </c>
      <c r="J22" s="23">
        <v>0</v>
      </c>
      <c r="K22" s="23">
        <v>0</v>
      </c>
      <c r="L22" s="29" t="s">
        <v>43</v>
      </c>
      <c r="M22" s="37" t="s">
        <v>54</v>
      </c>
      <c r="N22" s="32">
        <v>400000</v>
      </c>
      <c r="O22" s="32">
        <v>400000</v>
      </c>
      <c r="P22" s="32">
        <v>3108.8</v>
      </c>
      <c r="Q22" s="32">
        <v>3108.8</v>
      </c>
      <c r="R22" s="32">
        <v>3108.8</v>
      </c>
      <c r="S22" s="32">
        <v>3108.8</v>
      </c>
      <c r="T22" s="32">
        <v>3108.8</v>
      </c>
      <c r="U22" s="35">
        <v>7.7999999999999996E-3</v>
      </c>
      <c r="V22" s="18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</row>
    <row r="23" spans="1:98" ht="45" x14ac:dyDescent="0.25">
      <c r="A23" s="13" t="s">
        <v>33</v>
      </c>
      <c r="B23" s="14">
        <v>2019</v>
      </c>
      <c r="C23" s="13" t="s">
        <v>26</v>
      </c>
      <c r="D23" s="13" t="s">
        <v>27</v>
      </c>
      <c r="E23" s="14">
        <v>33</v>
      </c>
      <c r="F23" s="15" t="s">
        <v>28</v>
      </c>
      <c r="G23" s="13" t="s">
        <v>29</v>
      </c>
      <c r="H23" s="23">
        <v>0</v>
      </c>
      <c r="I23" s="15" t="s">
        <v>30</v>
      </c>
      <c r="J23" s="23">
        <v>0</v>
      </c>
      <c r="K23" s="23">
        <v>0</v>
      </c>
      <c r="L23" s="13" t="s">
        <v>43</v>
      </c>
      <c r="M23" s="12" t="s">
        <v>55</v>
      </c>
      <c r="N23" s="11">
        <v>4837668</v>
      </c>
      <c r="O23" s="11">
        <v>4837668</v>
      </c>
      <c r="P23" s="11">
        <v>1077155.6100000001</v>
      </c>
      <c r="Q23" s="11">
        <v>1077155.6100000001</v>
      </c>
      <c r="R23" s="11">
        <v>1077155.6100000001</v>
      </c>
      <c r="S23" s="11">
        <v>1077155.6100000001</v>
      </c>
      <c r="T23" s="11">
        <v>1077155.6100000001</v>
      </c>
      <c r="U23" s="17">
        <v>0.22270000000000001</v>
      </c>
      <c r="V23" s="18"/>
    </row>
    <row r="24" spans="1:98" s="28" customFormat="1" ht="30" x14ac:dyDescent="0.25">
      <c r="A24" s="29" t="s">
        <v>33</v>
      </c>
      <c r="B24" s="30">
        <v>2019</v>
      </c>
      <c r="C24" s="29" t="s">
        <v>26</v>
      </c>
      <c r="D24" s="29" t="s">
        <v>27</v>
      </c>
      <c r="E24" s="30">
        <v>33</v>
      </c>
      <c r="F24" s="31" t="s">
        <v>28</v>
      </c>
      <c r="G24" s="29" t="s">
        <v>29</v>
      </c>
      <c r="H24" s="23">
        <v>0</v>
      </c>
      <c r="I24" s="31" t="s">
        <v>30</v>
      </c>
      <c r="J24" s="23">
        <v>0</v>
      </c>
      <c r="K24" s="23">
        <v>0</v>
      </c>
      <c r="L24" s="29" t="s">
        <v>43</v>
      </c>
      <c r="M24" s="36" t="s">
        <v>56</v>
      </c>
      <c r="N24" s="32">
        <v>3162132</v>
      </c>
      <c r="O24" s="32">
        <v>3162132</v>
      </c>
      <c r="P24" s="32">
        <v>704035.3</v>
      </c>
      <c r="Q24" s="32">
        <v>704035.3</v>
      </c>
      <c r="R24" s="32">
        <v>704035.3</v>
      </c>
      <c r="S24" s="32">
        <v>704035.3</v>
      </c>
      <c r="T24" s="32">
        <v>704035.3</v>
      </c>
      <c r="U24" s="35">
        <v>0.22259999999999999</v>
      </c>
      <c r="V24" s="18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</row>
    <row r="25" spans="1:98" ht="30" x14ac:dyDescent="0.25">
      <c r="A25" s="13" t="s">
        <v>33</v>
      </c>
      <c r="B25" s="14">
        <v>2019</v>
      </c>
      <c r="C25" s="13" t="s">
        <v>26</v>
      </c>
      <c r="D25" s="13" t="s">
        <v>27</v>
      </c>
      <c r="E25" s="14">
        <v>33</v>
      </c>
      <c r="F25" s="15" t="s">
        <v>28</v>
      </c>
      <c r="G25" s="13" t="s">
        <v>29</v>
      </c>
      <c r="H25" s="23">
        <v>0</v>
      </c>
      <c r="I25" s="15" t="s">
        <v>30</v>
      </c>
      <c r="J25" s="23">
        <v>0</v>
      </c>
      <c r="K25" s="23">
        <v>0</v>
      </c>
      <c r="L25" s="13" t="s">
        <v>43</v>
      </c>
      <c r="M25" s="12" t="s">
        <v>57</v>
      </c>
      <c r="N25" s="11">
        <v>40200</v>
      </c>
      <c r="O25" s="11">
        <v>40200</v>
      </c>
      <c r="P25" s="11">
        <v>8929.41</v>
      </c>
      <c r="Q25" s="11">
        <v>8929.41</v>
      </c>
      <c r="R25" s="11">
        <v>8929.41</v>
      </c>
      <c r="S25" s="11">
        <v>8929.41</v>
      </c>
      <c r="T25" s="11">
        <v>8929.41</v>
      </c>
      <c r="U25" s="17">
        <v>0.22209999999999999</v>
      </c>
      <c r="V25" s="18"/>
    </row>
    <row r="26" spans="1:98" s="28" customFormat="1" ht="45" x14ac:dyDescent="0.25">
      <c r="A26" s="29" t="s">
        <v>33</v>
      </c>
      <c r="B26" s="30">
        <v>2019</v>
      </c>
      <c r="C26" s="29" t="s">
        <v>26</v>
      </c>
      <c r="D26" s="29" t="s">
        <v>27</v>
      </c>
      <c r="E26" s="30">
        <v>33</v>
      </c>
      <c r="F26" s="31" t="s">
        <v>28</v>
      </c>
      <c r="G26" s="29" t="s">
        <v>29</v>
      </c>
      <c r="H26" s="23">
        <v>0</v>
      </c>
      <c r="I26" s="31" t="s">
        <v>30</v>
      </c>
      <c r="J26" s="23">
        <v>0</v>
      </c>
      <c r="K26" s="23">
        <v>0</v>
      </c>
      <c r="L26" s="29" t="s">
        <v>43</v>
      </c>
      <c r="M26" s="37" t="s">
        <v>47</v>
      </c>
      <c r="N26" s="32">
        <v>60000</v>
      </c>
      <c r="O26" s="32">
        <v>60000</v>
      </c>
      <c r="P26" s="32">
        <v>38860</v>
      </c>
      <c r="Q26" s="32">
        <v>38860</v>
      </c>
      <c r="R26" s="32">
        <v>38860</v>
      </c>
      <c r="S26" s="32">
        <v>38860</v>
      </c>
      <c r="T26" s="32">
        <v>38860</v>
      </c>
      <c r="U26" s="35">
        <v>0.64770000000000005</v>
      </c>
      <c r="V26" s="18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</row>
    <row r="27" spans="1:98" ht="45" x14ac:dyDescent="0.25">
      <c r="A27" s="13" t="s">
        <v>25</v>
      </c>
      <c r="B27" s="14">
        <v>2019</v>
      </c>
      <c r="C27" s="13" t="s">
        <v>26</v>
      </c>
      <c r="D27" s="13" t="s">
        <v>27</v>
      </c>
      <c r="E27" s="14">
        <v>33</v>
      </c>
      <c r="F27" s="15" t="s">
        <v>45</v>
      </c>
      <c r="G27" s="13" t="s">
        <v>46</v>
      </c>
      <c r="H27" s="23">
        <v>0</v>
      </c>
      <c r="I27" s="15" t="s">
        <v>30</v>
      </c>
      <c r="J27" s="23">
        <v>0</v>
      </c>
      <c r="K27" s="23">
        <v>0</v>
      </c>
      <c r="L27" s="13" t="s">
        <v>32</v>
      </c>
      <c r="M27" s="15" t="s">
        <v>32</v>
      </c>
      <c r="N27" s="10">
        <v>34215691.799999997</v>
      </c>
      <c r="O27" s="10">
        <v>34215691.799999997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9">
        <v>0</v>
      </c>
      <c r="V27" s="18"/>
    </row>
    <row r="28" spans="1:98" s="28" customFormat="1" ht="45" x14ac:dyDescent="0.25">
      <c r="A28" s="29" t="s">
        <v>33</v>
      </c>
      <c r="B28" s="30">
        <v>2019</v>
      </c>
      <c r="C28" s="29" t="s">
        <v>26</v>
      </c>
      <c r="D28" s="29" t="s">
        <v>27</v>
      </c>
      <c r="E28" s="30">
        <v>33</v>
      </c>
      <c r="F28" s="31" t="s">
        <v>45</v>
      </c>
      <c r="G28" s="29" t="s">
        <v>46</v>
      </c>
      <c r="H28" s="23">
        <v>0</v>
      </c>
      <c r="I28" s="31" t="s">
        <v>30</v>
      </c>
      <c r="J28" s="23">
        <v>0</v>
      </c>
      <c r="K28" s="23">
        <v>0</v>
      </c>
      <c r="L28" s="29" t="s">
        <v>43</v>
      </c>
      <c r="M28" s="31" t="s">
        <v>44</v>
      </c>
      <c r="N28" s="32">
        <v>34215691.799999997</v>
      </c>
      <c r="O28" s="32">
        <v>34215691.799999997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4">
        <v>0</v>
      </c>
      <c r="V28" s="18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</row>
    <row r="29" spans="1:98" x14ac:dyDescent="0.25">
      <c r="M29" s="4"/>
      <c r="U29" s="9"/>
    </row>
    <row r="30" spans="1:98" x14ac:dyDescent="0.25">
      <c r="Q30" s="5"/>
    </row>
    <row r="31" spans="1:98" ht="1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</row>
    <row r="32" spans="1:98" x14ac:dyDescent="0.25">
      <c r="H32" s="8"/>
      <c r="I32" s="8"/>
      <c r="J32" s="8"/>
      <c r="K32" s="8"/>
      <c r="L32" s="8"/>
      <c r="M32" s="8"/>
      <c r="N32" s="8"/>
      <c r="P32" s="6"/>
      <c r="Q32" s="5"/>
    </row>
    <row r="33" spans="7:17" x14ac:dyDescent="0.25">
      <c r="G33" s="8"/>
      <c r="H33" s="8"/>
      <c r="I33" s="8"/>
      <c r="J33" s="8"/>
      <c r="K33" s="8"/>
      <c r="L33" s="8"/>
      <c r="M33" s="8"/>
      <c r="N33" s="8"/>
      <c r="P33" s="6"/>
      <c r="Q33" s="5"/>
    </row>
    <row r="34" spans="7:17" x14ac:dyDescent="0.25">
      <c r="G34" s="8"/>
      <c r="H34" s="8"/>
      <c r="I34" s="8"/>
      <c r="J34" s="8"/>
      <c r="K34" s="8"/>
      <c r="L34" s="8"/>
      <c r="M34" s="8"/>
      <c r="N34" s="8"/>
      <c r="P34" s="6"/>
      <c r="Q34" s="5"/>
    </row>
    <row r="35" spans="7:17" x14ac:dyDescent="0.25">
      <c r="G35" s="8"/>
      <c r="H35" s="8"/>
      <c r="I35" s="8"/>
      <c r="J35" s="8"/>
      <c r="K35" s="8"/>
      <c r="L35" s="8"/>
      <c r="M35" s="8"/>
      <c r="N35" s="8"/>
      <c r="P35" s="6"/>
      <c r="Q35" s="5"/>
    </row>
    <row r="36" spans="7:17" x14ac:dyDescent="0.25">
      <c r="P36" s="6"/>
      <c r="Q36" s="5"/>
    </row>
    <row r="37" spans="7:17" x14ac:dyDescent="0.25">
      <c r="P37" s="6"/>
      <c r="Q37" s="5"/>
    </row>
    <row r="38" spans="7:17" x14ac:dyDescent="0.25">
      <c r="P38" s="6"/>
      <c r="Q38" s="5"/>
    </row>
    <row r="39" spans="7:17" x14ac:dyDescent="0.25">
      <c r="P39" s="6"/>
      <c r="Q39" s="5"/>
    </row>
    <row r="40" spans="7:17" x14ac:dyDescent="0.25">
      <c r="P40" s="6"/>
      <c r="Q40" s="5"/>
    </row>
    <row r="41" spans="7:17" x14ac:dyDescent="0.25">
      <c r="P41" s="7"/>
    </row>
  </sheetData>
  <mergeCells count="6">
    <mergeCell ref="A31:U31"/>
    <mergeCell ref="A2:U2"/>
    <mergeCell ref="A3:U3"/>
    <mergeCell ref="A4:K4"/>
    <mergeCell ref="L4:M4"/>
    <mergeCell ref="N4:U4"/>
  </mergeCells>
  <dataValidations count="2">
    <dataValidation type="list" allowBlank="1" showInputMessage="1" showErrorMessage="1" sqref="M4:M5">
      <formula1>comboPartida</formula1>
    </dataValidation>
    <dataValidation type="list" allowBlank="1" showInputMessage="1" showErrorMessage="1" sqref="L4:L5">
      <formula1>comboGasto</formula1>
    </dataValidation>
  </dataValidations>
  <pageMargins left="0.15748031496062992" right="0.15748031496062992" top="0.23622047244094491" bottom="0.15748031496062992" header="0.31496062992125984" footer="1.6141732283464567"/>
  <pageSetup paperSize="5" scale="90" orientation="landscape" r:id="rId1"/>
  <ignoredErrors>
    <ignoredError sqref="K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2019-05-07T16:23:26Z</cp:lastPrinted>
  <dcterms:created xsi:type="dcterms:W3CDTF">2018-02-09T21:23:44Z</dcterms:created>
  <dcterms:modified xsi:type="dcterms:W3CDTF">2019-05-10T16:54:29Z</dcterms:modified>
</cp:coreProperties>
</file>