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21600" windowHeight="9135"/>
  </bookViews>
  <sheets>
    <sheet name="Hoja1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3" l="1"/>
  <c r="I9" i="3"/>
  <c r="I10" i="3"/>
  <c r="I11" i="3"/>
  <c r="I12" i="3"/>
  <c r="I14" i="3"/>
  <c r="I16" i="3"/>
  <c r="G17" i="3"/>
  <c r="H17" i="3"/>
  <c r="I17" i="3"/>
</calcChain>
</file>

<file path=xl/sharedStrings.xml><?xml version="1.0" encoding="utf-8"?>
<sst xmlns="http://schemas.openxmlformats.org/spreadsheetml/2006/main" count="30" uniqueCount="30">
  <si>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</si>
  <si>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</si>
  <si>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</si>
  <si>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</si>
  <si>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</si>
  <si>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</si>
  <si>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</si>
  <si>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</si>
  <si>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</si>
  <si>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</si>
  <si>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</si>
  <si>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</si>
  <si>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</si>
  <si>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</si>
  <si>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</si>
  <si>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</si>
  <si>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</si>
  <si>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</si>
  <si>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</si>
  <si>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</si>
  <si>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</si>
  <si>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</si>
  <si>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</si>
  <si>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</si>
  <si>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Del 01 de enero al 31 de marzo de 2019</t>
  </si>
  <si>
    <t>ASEC_EAICRI_1erTRIM_D6</t>
  </si>
  <si>
    <t>Presidencia Municipal de Matamoros Coahuila</t>
  </si>
  <si>
    <t>Ingresos por venta de Bienes, Prestacion de Servicios y Otros Ingresos</t>
  </si>
  <si>
    <t>Participaciones, Aportaciones, Convenio, Incentivos derivados de la colaboracion fiscal y Fondos distintos de Aportaciones</t>
  </si>
  <si>
    <t>Transferencias,Asignaciones,Subsidios y Subvenciones 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</si>
</sst>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16" xfId="0" applyNumberFormat="1" applyFont="1" applyBorder="1" applyAlignment="1">
      <alignment horizontal="justify" vertical="center" wrapText="1"/>
    </xf>
    <xf numFmtId="4" fontId="2" fillId="0" borderId="17" xfId="0" applyNumberFormat="1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18</xdr:row>
      <xdr:rowOff>142876</xdr:rowOff>
    </xdr:from>
    <xdr:to>
      <xdr:col>8</xdr:col>
      <xdr:colOff>809624</xdr:colOff>
      <xdr:row>28</xdr:row>
      <xdr:rowOff>104776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267326"/>
          <a:ext cx="8324849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14" sqref="A14:C14"/>
    </sheetView>
  </sheetViews>
  <sheetFormatPr baseColWidth="10" defaultRowHeight="15" x14ac:dyDescent="0.25"/>
  <cols>
    <col min="1" max="1" width="14.140625" customWidth="1"/>
    <col min="2" max="2" width="13.28515625" customWidth="1"/>
    <col min="3" max="3" width="16" customWidth="1"/>
    <col min="4" max="4" width="14.5703125" customWidth="1"/>
    <col min="5" max="5" width="16.28515625" customWidth="1"/>
    <col min="6" max="6" width="14.5703125" customWidth="1"/>
    <col min="7" max="7" width="14" customWidth="1"/>
    <col min="8" max="8" width="14.140625" customWidth="1"/>
    <col min="9" max="9" width="17.5703125" customWidth="1"/>
  </cols>
  <sheetData>
    <row r="1" spans="1:10" x14ac:dyDescent="0.25">
      <c r="A1" s="20" t="s">
        <v>26</v>
      </c>
      <c r="B1" s="21"/>
      <c r="C1" s="21"/>
      <c r="D1" s="21"/>
      <c r="E1" s="21"/>
      <c r="F1" s="21"/>
      <c r="G1" s="21"/>
      <c r="H1" s="21"/>
      <c r="I1" s="22"/>
    </row>
    <row r="2" spans="1:10" x14ac:dyDescent="0.25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10" ht="15.75" thickBot="1" x14ac:dyDescent="0.3">
      <c r="A3" s="26" t="s">
        <v>24</v>
      </c>
      <c r="B3" s="27"/>
      <c r="C3" s="27"/>
      <c r="D3" s="27"/>
      <c r="E3" s="27"/>
      <c r="F3" s="27"/>
      <c r="G3" s="27"/>
      <c r="H3" s="27"/>
      <c r="I3" s="28"/>
    </row>
    <row r="4" spans="1:10" ht="15.75" customHeight="1" thickBot="1" x14ac:dyDescent="0.3">
      <c r="A4" s="29" t="s">
        <v>1</v>
      </c>
      <c r="B4" s="30"/>
      <c r="C4" s="31"/>
      <c r="D4" s="35" t="s">
        <v>2</v>
      </c>
      <c r="E4" s="36"/>
      <c r="F4" s="36"/>
      <c r="G4" s="36"/>
      <c r="H4" s="37"/>
      <c r="I4" s="38" t="s">
        <v>3</v>
      </c>
      <c r="J4" s="1" t="s">
        <v>25</v>
      </c>
    </row>
    <row r="5" spans="1:10" ht="34.9" customHeight="1" thickBot="1" x14ac:dyDescent="0.3">
      <c r="A5" s="32"/>
      <c r="B5" s="33"/>
      <c r="C5" s="34"/>
      <c r="D5" s="2" t="s">
        <v>4</v>
      </c>
      <c r="E5" s="3" t="s">
        <v>5</v>
      </c>
      <c r="F5" s="2" t="s">
        <v>6</v>
      </c>
      <c r="G5" s="2" t="s">
        <v>7</v>
      </c>
      <c r="H5" s="6" t="s">
        <v>8</v>
      </c>
      <c r="I5" s="39"/>
    </row>
    <row r="6" spans="1:10" x14ac:dyDescent="0.25">
      <c r="A6" s="32"/>
      <c r="B6" s="33"/>
      <c r="C6" s="34"/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spans="1:10" x14ac:dyDescent="0.25">
      <c r="A7" s="12" t="s">
        <v>15</v>
      </c>
      <c r="B7" s="12"/>
      <c r="C7" s="12"/>
      <c r="D7" s="10">
        <v>13312231.01</v>
      </c>
      <c r="E7" s="10">
        <v>0</v>
      </c>
      <c r="F7" s="10">
        <v>13312231.01</v>
      </c>
      <c r="G7" s="10">
        <v>8573563.3800000008</v>
      </c>
      <c r="H7" s="10">
        <v>8573563.3800000008</v>
      </c>
      <c r="I7" s="10">
        <f>H7-D7</f>
        <v>-4738667.629999999</v>
      </c>
    </row>
    <row r="8" spans="1:10" ht="15" customHeight="1" x14ac:dyDescent="0.25">
      <c r="A8" s="12" t="s">
        <v>16</v>
      </c>
      <c r="B8" s="12"/>
      <c r="C8" s="12"/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10" ht="15" customHeight="1" x14ac:dyDescent="0.25">
      <c r="A9" s="12" t="s">
        <v>17</v>
      </c>
      <c r="B9" s="12"/>
      <c r="C9" s="12"/>
      <c r="D9" s="10">
        <v>87240.56</v>
      </c>
      <c r="E9" s="10">
        <v>0</v>
      </c>
      <c r="F9" s="10">
        <v>87240.56</v>
      </c>
      <c r="G9" s="10">
        <v>0</v>
      </c>
      <c r="H9" s="10">
        <v>0</v>
      </c>
      <c r="I9" s="10">
        <f t="shared" ref="I9:I14" si="0">H9-D9</f>
        <v>-87240.56</v>
      </c>
    </row>
    <row r="10" spans="1:10" x14ac:dyDescent="0.25">
      <c r="A10" s="12" t="s">
        <v>18</v>
      </c>
      <c r="B10" s="12"/>
      <c r="C10" s="12"/>
      <c r="D10" s="10">
        <v>19386871.5</v>
      </c>
      <c r="E10" s="10">
        <v>0</v>
      </c>
      <c r="F10" s="10">
        <v>19386871.5</v>
      </c>
      <c r="G10" s="10">
        <v>5420101.2999999998</v>
      </c>
      <c r="H10" s="10">
        <v>5420101.2999999998</v>
      </c>
      <c r="I10" s="10">
        <f t="shared" si="0"/>
        <v>-13966770.199999999</v>
      </c>
    </row>
    <row r="11" spans="1:10" x14ac:dyDescent="0.25">
      <c r="A11" s="12" t="s">
        <v>19</v>
      </c>
      <c r="B11" s="12"/>
      <c r="C11" s="12"/>
      <c r="D11" s="10">
        <v>690860.4</v>
      </c>
      <c r="E11" s="10">
        <v>0</v>
      </c>
      <c r="F11" s="10">
        <v>690860.4</v>
      </c>
      <c r="G11" s="10">
        <v>0</v>
      </c>
      <c r="H11" s="10">
        <v>0</v>
      </c>
      <c r="I11" s="10">
        <f t="shared" si="0"/>
        <v>-690860.4</v>
      </c>
    </row>
    <row r="12" spans="1:10" ht="15" customHeight="1" x14ac:dyDescent="0.25">
      <c r="A12" s="12" t="s">
        <v>20</v>
      </c>
      <c r="B12" s="12"/>
      <c r="C12" s="12"/>
      <c r="D12" s="10">
        <v>3789406.25</v>
      </c>
      <c r="E12" s="10">
        <v>0</v>
      </c>
      <c r="F12" s="10">
        <v>3789406.25</v>
      </c>
      <c r="G12" s="10">
        <v>790828.4</v>
      </c>
      <c r="H12" s="10">
        <v>790828.4</v>
      </c>
      <c r="I12" s="10">
        <f t="shared" si="0"/>
        <v>-2998577.85</v>
      </c>
    </row>
    <row r="13" spans="1:10" ht="28.15" customHeight="1" x14ac:dyDescent="0.25">
      <c r="A13" s="12" t="s">
        <v>27</v>
      </c>
      <c r="B13" s="12"/>
      <c r="C13" s="12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</row>
    <row r="14" spans="1:10" ht="39" customHeight="1" x14ac:dyDescent="0.25">
      <c r="A14" s="12" t="s">
        <v>28</v>
      </c>
      <c r="B14" s="12"/>
      <c r="C14" s="12"/>
      <c r="D14" s="10">
        <v>216786365.41999999</v>
      </c>
      <c r="E14" s="10">
        <v>0</v>
      </c>
      <c r="F14" s="10">
        <v>216786365.41999999</v>
      </c>
      <c r="G14" s="10">
        <v>56554189.43</v>
      </c>
      <c r="H14" s="10">
        <v>56554189.43</v>
      </c>
      <c r="I14" s="10">
        <f t="shared" si="0"/>
        <v>-160232175.98999998</v>
      </c>
    </row>
    <row r="15" spans="1:10" ht="27.75" customHeight="1" x14ac:dyDescent="0.25">
      <c r="A15" s="11" t="s">
        <v>29</v>
      </c>
      <c r="B15" s="11"/>
      <c r="C15" s="11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10" ht="15.75" customHeight="1" x14ac:dyDescent="0.25">
      <c r="A16" s="12" t="s">
        <v>21</v>
      </c>
      <c r="B16" s="12"/>
      <c r="C16" s="12"/>
      <c r="D16" s="10">
        <v>5460032.75</v>
      </c>
      <c r="E16" s="10">
        <v>0</v>
      </c>
      <c r="F16" s="10">
        <v>5460032.75</v>
      </c>
      <c r="G16" s="10">
        <v>0</v>
      </c>
      <c r="H16" s="10">
        <v>0</v>
      </c>
      <c r="I16" s="10">
        <f>H16-D16</f>
        <v>-5460032.75</v>
      </c>
    </row>
    <row r="17" spans="1:9" ht="15.75" thickBot="1" x14ac:dyDescent="0.3">
      <c r="A17" s="13" t="s">
        <v>22</v>
      </c>
      <c r="B17" s="14"/>
      <c r="C17" s="15"/>
      <c r="D17" s="8">
        <v>259513007.88999999</v>
      </c>
      <c r="E17" s="8">
        <v>0</v>
      </c>
      <c r="F17" s="8">
        <v>259513007.88999999</v>
      </c>
      <c r="G17" s="9">
        <f>G14+G12+G10+G7</f>
        <v>71338682.50999999</v>
      </c>
      <c r="H17" s="9">
        <f>H14+H12+H10+H7</f>
        <v>71338682.50999999</v>
      </c>
      <c r="I17" s="16">
        <f>I7+I8+I9+I10+I11+I12+I13+I14+I16</f>
        <v>-188174325.37999997</v>
      </c>
    </row>
    <row r="18" spans="1:9" ht="15.75" customHeight="1" thickBot="1" x14ac:dyDescent="0.3">
      <c r="A18" s="4"/>
      <c r="B18" s="4"/>
      <c r="C18" s="4"/>
      <c r="D18" s="5"/>
      <c r="E18" s="5"/>
      <c r="F18" s="5"/>
      <c r="G18" s="18" t="s">
        <v>23</v>
      </c>
      <c r="H18" s="19"/>
      <c r="I18" s="17"/>
    </row>
  </sheetData>
  <mergeCells count="19">
    <mergeCell ref="A1:I1"/>
    <mergeCell ref="A2:I2"/>
    <mergeCell ref="A3:I3"/>
    <mergeCell ref="A4:C6"/>
    <mergeCell ref="D4:H4"/>
    <mergeCell ref="I4:I5"/>
    <mergeCell ref="A14:C14"/>
    <mergeCell ref="A7:C7"/>
    <mergeCell ref="A8:C8"/>
    <mergeCell ref="A9:C9"/>
    <mergeCell ref="A10:C10"/>
    <mergeCell ref="A11:C11"/>
    <mergeCell ref="A12:C12"/>
    <mergeCell ref="A13:C13"/>
    <mergeCell ref="A15:C15"/>
    <mergeCell ref="A16:C16"/>
    <mergeCell ref="A17:C17"/>
    <mergeCell ref="I17:I18"/>
    <mergeCell ref="G18:H18"/>
  </mergeCells>
  <pageMargins left="0.22" right="0.18" top="0.26" bottom="0.31" header="0.3" footer="0.3"/>
  <pageSetup orientation="landscape" verticalDpi="0" r:id="rId1"/>
  <ignoredErrors>
    <ignoredError sqref="G6:H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2019-05-06T19:28:11Z</cp:lastPrinted>
  <dcterms:created xsi:type="dcterms:W3CDTF">2019-02-28T18:30:01Z</dcterms:created>
  <dcterms:modified xsi:type="dcterms:W3CDTF">2019-05-15T13:57:40Z</dcterms:modified>
</cp:coreProperties>
</file>