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RABAJO_MUNICIPIO SALTILLO\PRIMER INFORME DE AVANCE 2019\IAGF 1T 2019\2. Información Presupuestaria\"/>
    </mc:Choice>
  </mc:AlternateContent>
  <bookViews>
    <workbookView xWindow="0" yWindow="0" windowWidth="23040" windowHeight="9060"/>
  </bookViews>
  <sheets>
    <sheet name="EAI CRI" sheetId="2" r:id="rId1"/>
  </sheets>
  <definedNames>
    <definedName name="_xlnm.Print_Area" localSheetId="0">'EAI CRI'!$B$2:$J$19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2" l="1"/>
  <c r="J18" i="2" s="1"/>
  <c r="J10" i="2"/>
  <c r="J11" i="2"/>
  <c r="J12" i="2"/>
  <c r="J13" i="2"/>
  <c r="J14" i="2"/>
  <c r="J15" i="2"/>
  <c r="J16" i="2"/>
  <c r="J17" i="2"/>
  <c r="J8" i="2"/>
  <c r="H18" i="2"/>
  <c r="I18" i="2"/>
  <c r="G18" i="2"/>
  <c r="G9" i="2"/>
  <c r="G10" i="2"/>
  <c r="G11" i="2"/>
  <c r="G12" i="2"/>
  <c r="G13" i="2"/>
  <c r="G14" i="2"/>
  <c r="G15" i="2"/>
  <c r="G16" i="2"/>
  <c r="G17" i="2"/>
  <c r="G8" i="2"/>
  <c r="F18" i="2" l="1"/>
  <c r="E18" i="2"/>
</calcChain>
</file>

<file path=xl/sharedStrings.xml><?xml version="1.0" encoding="utf-8"?>
<sst xmlns="http://schemas.openxmlformats.org/spreadsheetml/2006/main" count="31" uniqueCount="31">
  <si>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</si>
  <si>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</si>
  <si>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</si>
  <si>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</si>
  <si>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</si>
  <si>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</si>
  <si>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</si>
  <si>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</si>
  <si>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</si>
  <si>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</si>
  <si>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</si>
  <si>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</si>
  <si>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</si>
  <si>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</si>
  <si>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</si>
  <si>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</si>
  <si>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</si>
  <si>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</si>
  <si>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</si>
  <si>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</si>
  <si>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</si>
  <si>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</si>
  <si>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</si>
  <si>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</si>
  <si>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ASEC_EAICRI_1erTRIM_G6</t>
  </si>
  <si>
    <t>Del 01 de enero al 31 de marzo de 2019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</si>
  <si>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</si>
  <si>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</si>
  <si>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</si>
  <si>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ASEC_EAICRI_1erTRIM_D6</t>
  </si>
  <si>
    <t>Municipio de Saltillo,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</si>
</sst>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2"/>
  <sheetViews>
    <sheetView showGridLines="0" tabSelected="1" zoomScale="90" zoomScaleNormal="90" workbookViewId="0">
      <selection activeCell="M15" sqref="M15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4.7109375" bestFit="1" customWidth="1"/>
    <col min="6" max="6" width="12.7109375" customWidth="1"/>
    <col min="7" max="7" width="14.7109375" bestFit="1" customWidth="1"/>
    <col min="8" max="8" width="13.28515625" customWidth="1"/>
    <col min="9" max="9" width="13" customWidth="1"/>
    <col min="10" max="10" width="15.85546875" customWidth="1"/>
  </cols>
  <sheetData>
    <row r="1" spans="2:11" ht="3.75" customHeight="1" thickBot="1" x14ac:dyDescent="0.3"/>
    <row r="2" spans="2:11" x14ac:dyDescent="0.25">
      <c r="B2" s="30" t="s">
        <v>30</v>
      </c>
      <c r="C2" s="31"/>
      <c r="D2" s="31"/>
      <c r="E2" s="31"/>
      <c r="F2" s="31"/>
      <c r="G2" s="31"/>
      <c r="H2" s="31"/>
      <c r="I2" s="31"/>
      <c r="J2" s="32"/>
    </row>
    <row r="3" spans="2:11" x14ac:dyDescent="0.25">
      <c r="B3" s="33" t="s">
        <v>0</v>
      </c>
      <c r="C3" s="34"/>
      <c r="D3" s="34"/>
      <c r="E3" s="34"/>
      <c r="F3" s="34"/>
      <c r="G3" s="34"/>
      <c r="H3" s="34"/>
      <c r="I3" s="34"/>
      <c r="J3" s="35"/>
    </row>
    <row r="4" spans="2:11" ht="15.75" thickBot="1" x14ac:dyDescent="0.3">
      <c r="B4" s="36" t="s">
        <v>25</v>
      </c>
      <c r="C4" s="37"/>
      <c r="D4" s="37"/>
      <c r="E4" s="37"/>
      <c r="F4" s="37"/>
      <c r="G4" s="37"/>
      <c r="H4" s="37"/>
      <c r="I4" s="37"/>
      <c r="J4" s="38"/>
    </row>
    <row r="5" spans="2:11" ht="15.75" thickBot="1" x14ac:dyDescent="0.3">
      <c r="B5" s="39" t="s">
        <v>1</v>
      </c>
      <c r="C5" s="40"/>
      <c r="D5" s="41"/>
      <c r="E5" s="48" t="s">
        <v>2</v>
      </c>
      <c r="F5" s="49"/>
      <c r="G5" s="49"/>
      <c r="H5" s="49"/>
      <c r="I5" s="49"/>
      <c r="J5" s="50" t="s">
        <v>3</v>
      </c>
      <c r="K5" s="1" t="s">
        <v>29</v>
      </c>
    </row>
    <row r="6" spans="2:11" ht="34.9" customHeight="1" thickBot="1" x14ac:dyDescent="0.3">
      <c r="B6" s="42"/>
      <c r="C6" s="43"/>
      <c r="D6" s="44"/>
      <c r="E6" s="2" t="s">
        <v>4</v>
      </c>
      <c r="F6" s="3" t="s">
        <v>5</v>
      </c>
      <c r="G6" s="2" t="s">
        <v>6</v>
      </c>
      <c r="H6" s="2" t="s">
        <v>7</v>
      </c>
      <c r="I6" s="4" t="s">
        <v>8</v>
      </c>
      <c r="J6" s="51"/>
    </row>
    <row r="7" spans="2:11" ht="15.75" thickBot="1" x14ac:dyDescent="0.3">
      <c r="B7" s="45"/>
      <c r="C7" s="46"/>
      <c r="D7" s="47"/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2:11" x14ac:dyDescent="0.25">
      <c r="B8" s="27" t="s">
        <v>15</v>
      </c>
      <c r="C8" s="28"/>
      <c r="D8" s="29"/>
      <c r="E8" s="5">
        <v>536430710</v>
      </c>
      <c r="F8" s="6">
        <v>0</v>
      </c>
      <c r="G8" s="7">
        <f>+E8+F8</f>
        <v>536430710</v>
      </c>
      <c r="H8" s="7">
        <v>311623705.47000003</v>
      </c>
      <c r="I8" s="7">
        <v>311623705.47000003</v>
      </c>
      <c r="J8" s="7">
        <f>+I8-E8</f>
        <v>-224807004.52999997</v>
      </c>
    </row>
    <row r="9" spans="2:11" x14ac:dyDescent="0.25">
      <c r="B9" s="24" t="s">
        <v>16</v>
      </c>
      <c r="C9" s="25"/>
      <c r="D9" s="26"/>
      <c r="E9" s="5">
        <v>0</v>
      </c>
      <c r="F9" s="6">
        <v>0</v>
      </c>
      <c r="G9" s="7">
        <f t="shared" ref="G9:G17" si="0">+E9+F9</f>
        <v>0</v>
      </c>
      <c r="H9" s="7">
        <v>0</v>
      </c>
      <c r="I9" s="7">
        <v>0</v>
      </c>
      <c r="J9" s="7">
        <f t="shared" ref="J9:J17" si="1">+I9-E9</f>
        <v>0</v>
      </c>
    </row>
    <row r="10" spans="2:11" x14ac:dyDescent="0.25">
      <c r="B10" s="24" t="s">
        <v>17</v>
      </c>
      <c r="C10" s="25"/>
      <c r="D10" s="26"/>
      <c r="E10" s="5">
        <v>29871683.390000001</v>
      </c>
      <c r="F10" s="6">
        <v>0</v>
      </c>
      <c r="G10" s="7">
        <f t="shared" si="0"/>
        <v>29871683.390000001</v>
      </c>
      <c r="H10" s="7">
        <v>27463317.690000001</v>
      </c>
      <c r="I10" s="7">
        <v>27463317.690000001</v>
      </c>
      <c r="J10" s="7">
        <f t="shared" si="1"/>
        <v>-2408365.6999999993</v>
      </c>
    </row>
    <row r="11" spans="2:11" x14ac:dyDescent="0.25">
      <c r="B11" s="24" t="s">
        <v>18</v>
      </c>
      <c r="C11" s="25"/>
      <c r="D11" s="26"/>
      <c r="E11" s="5">
        <v>272020007</v>
      </c>
      <c r="F11" s="6">
        <v>0</v>
      </c>
      <c r="G11" s="7">
        <f t="shared" si="0"/>
        <v>272020007</v>
      </c>
      <c r="H11" s="7">
        <v>96689048.349999994</v>
      </c>
      <c r="I11" s="7">
        <v>96689048.349999994</v>
      </c>
      <c r="J11" s="7">
        <f t="shared" si="1"/>
        <v>-175330958.65000001</v>
      </c>
    </row>
    <row r="12" spans="2:11" x14ac:dyDescent="0.25">
      <c r="B12" s="24" t="s">
        <v>19</v>
      </c>
      <c r="C12" s="25"/>
      <c r="D12" s="26"/>
      <c r="E12" s="5">
        <v>54359494</v>
      </c>
      <c r="F12" s="6">
        <v>0</v>
      </c>
      <c r="G12" s="7">
        <f t="shared" si="0"/>
        <v>54359494</v>
      </c>
      <c r="H12" s="7">
        <v>7329514.1200000001</v>
      </c>
      <c r="I12" s="7">
        <v>7329514.1200000001</v>
      </c>
      <c r="J12" s="7">
        <f t="shared" si="1"/>
        <v>-47029979.880000003</v>
      </c>
    </row>
    <row r="13" spans="2:11" x14ac:dyDescent="0.25">
      <c r="B13" s="24" t="s">
        <v>20</v>
      </c>
      <c r="C13" s="25"/>
      <c r="D13" s="26"/>
      <c r="E13" s="5">
        <v>53115394.609999999</v>
      </c>
      <c r="F13" s="6">
        <v>0</v>
      </c>
      <c r="G13" s="7">
        <f t="shared" si="0"/>
        <v>53115394.609999999</v>
      </c>
      <c r="H13" s="7">
        <v>16362969.48</v>
      </c>
      <c r="I13" s="7">
        <v>16362969.48</v>
      </c>
      <c r="J13" s="7">
        <f t="shared" si="1"/>
        <v>-36752425.129999995</v>
      </c>
    </row>
    <row r="14" spans="2:11" ht="28.15" customHeight="1" x14ac:dyDescent="0.25">
      <c r="B14" s="24" t="s">
        <v>26</v>
      </c>
      <c r="C14" s="25"/>
      <c r="D14" s="26"/>
      <c r="E14" s="5">
        <v>0</v>
      </c>
      <c r="F14" s="6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</row>
    <row r="15" spans="2:11" ht="39" customHeight="1" x14ac:dyDescent="0.25">
      <c r="B15" s="24" t="s">
        <v>27</v>
      </c>
      <c r="C15" s="25"/>
      <c r="D15" s="26"/>
      <c r="E15" s="5">
        <v>1616144333</v>
      </c>
      <c r="F15" s="6">
        <v>0</v>
      </c>
      <c r="G15" s="7">
        <f t="shared" si="0"/>
        <v>1616144333</v>
      </c>
      <c r="H15" s="7">
        <v>484149945.56</v>
      </c>
      <c r="I15" s="7">
        <v>484149945.56</v>
      </c>
      <c r="J15" s="7">
        <f t="shared" si="1"/>
        <v>-1131994387.4400001</v>
      </c>
    </row>
    <row r="16" spans="2:11" ht="20.45" customHeight="1" x14ac:dyDescent="0.25">
      <c r="B16" s="11" t="s">
        <v>28</v>
      </c>
      <c r="C16" s="12"/>
      <c r="D16" s="13"/>
      <c r="E16" s="5">
        <v>0</v>
      </c>
      <c r="F16" s="6">
        <v>0</v>
      </c>
      <c r="G16" s="7">
        <f t="shared" si="0"/>
        <v>0</v>
      </c>
      <c r="H16" s="7">
        <v>0</v>
      </c>
      <c r="I16" s="7">
        <v>0</v>
      </c>
      <c r="J16" s="7">
        <f t="shared" si="1"/>
        <v>0</v>
      </c>
    </row>
    <row r="17" spans="2:10" ht="15.75" thickBot="1" x14ac:dyDescent="0.3">
      <c r="B17" s="14" t="s">
        <v>21</v>
      </c>
      <c r="C17" s="15"/>
      <c r="D17" s="16"/>
      <c r="E17" s="5">
        <v>60000000</v>
      </c>
      <c r="F17" s="6">
        <v>0</v>
      </c>
      <c r="G17" s="7">
        <f t="shared" si="0"/>
        <v>60000000</v>
      </c>
      <c r="H17" s="7">
        <v>0</v>
      </c>
      <c r="I17" s="7">
        <v>0</v>
      </c>
      <c r="J17" s="7">
        <f t="shared" si="1"/>
        <v>-60000000</v>
      </c>
    </row>
    <row r="18" spans="2:10" ht="15.75" thickBot="1" x14ac:dyDescent="0.3">
      <c r="B18" s="17" t="s">
        <v>22</v>
      </c>
      <c r="C18" s="18"/>
      <c r="D18" s="19"/>
      <c r="E18" s="8">
        <f>SUM(E8:E17)</f>
        <v>2621941622</v>
      </c>
      <c r="F18" s="8">
        <f t="shared" ref="F18:G18" si="2">SUM(F8:F17)</f>
        <v>0</v>
      </c>
      <c r="G18" s="8">
        <f>SUM(G8:G17)</f>
        <v>2621941622</v>
      </c>
      <c r="H18" s="8">
        <f t="shared" ref="H18:I18" si="3">SUM(H8:H17)</f>
        <v>943618500.67000008</v>
      </c>
      <c r="I18" s="8">
        <f t="shared" si="3"/>
        <v>943618500.67000008</v>
      </c>
      <c r="J18" s="20">
        <f>SUM(J8:J17)</f>
        <v>-1678323121.3299999</v>
      </c>
    </row>
    <row r="19" spans="2:10" ht="15.75" thickBot="1" x14ac:dyDescent="0.3">
      <c r="B19" s="9"/>
      <c r="C19" s="9"/>
      <c r="D19" s="9"/>
      <c r="E19" s="10"/>
      <c r="F19" s="10"/>
      <c r="G19" s="10"/>
      <c r="H19" s="22" t="s">
        <v>23</v>
      </c>
      <c r="I19" s="23"/>
      <c r="J19" s="21"/>
    </row>
    <row r="452" spans="8:8" x14ac:dyDescent="0.25">
      <c r="H452" s="1" t="s">
        <v>24</v>
      </c>
    </row>
  </sheetData>
  <mergeCells count="19">
    <mergeCell ref="B2:J2"/>
    <mergeCell ref="B3:J3"/>
    <mergeCell ref="B4:J4"/>
    <mergeCell ref="B5:D7"/>
    <mergeCell ref="E5:I5"/>
    <mergeCell ref="J5:J6"/>
    <mergeCell ref="B15:D15"/>
    <mergeCell ref="B8:D8"/>
    <mergeCell ref="B9:D9"/>
    <mergeCell ref="B10:D10"/>
    <mergeCell ref="B11:D11"/>
    <mergeCell ref="B12:D12"/>
    <mergeCell ref="B13:D13"/>
    <mergeCell ref="B14:D14"/>
    <mergeCell ref="B16:D16"/>
    <mergeCell ref="B17:D17"/>
    <mergeCell ref="B18:D18"/>
    <mergeCell ref="J18:J19"/>
    <mergeCell ref="H19:I19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SCERDA</cp:lastModifiedBy>
  <dcterms:created xsi:type="dcterms:W3CDTF">2019-02-28T18:30:01Z</dcterms:created>
  <dcterms:modified xsi:type="dcterms:W3CDTF">2019-04-25T19:22:27Z</dcterms:modified>
</cp:coreProperties>
</file>