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64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<sst xmlns="http://schemas.openxmlformats.org/spreadsheetml/2006/main" count="44" uniqueCount="44">
  <si>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</si>
  <si>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</si>
  <si>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</si>
  <si>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</si>
  <si>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</si>
  <si>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</si>
  <si>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</si>
  <si>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</si>
  <si>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</si>
  <si>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</si>
  <si>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</si>
  <si>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</si>
  <si>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</si>
  <si>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</si>
  <si>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</si>
  <si>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</si>
  <si>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</si>
  <si>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</si>
  <si>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</si>
  <si>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</si>
  <si>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</si>
  <si>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</si>
  <si>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</si>
  <si>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</si>
  <si>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</si>
  <si>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</si>
  <si>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</si>
  <si>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</si>
  <si>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</si>
  <si>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</si>
  <si>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</si>
  <si>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</si>
  <si>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</si>
  <si>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</si>
  <si>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</si>
  <si>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</si>
  <si>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</si>
  <si>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</si>
  <si>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</si>
  <si>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</si>
  <si>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</si>
  <si>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</si>
  <si>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Arteaga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</si>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</sst>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topLeftCell="A7" zoomScale="90" zoomScaleNormal="90" workbookViewId="0">
      <selection activeCell="E22" sqref="E22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140625" style="1" customWidth="1"/>
    <col min="10" max="16384" width="11.5703125" style="1"/>
  </cols>
  <sheetData>
    <row r="1" spans="1:9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9"/>
    </row>
    <row r="3" spans="1:9" x14ac:dyDescent="0.25">
      <c r="A3" s="17" t="s">
        <v>43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0"/>
      <c r="C4" s="20"/>
      <c r="D4" s="21" t="s">
        <v>2</v>
      </c>
      <c r="E4" s="21"/>
      <c r="F4" s="21"/>
      <c r="G4" s="21"/>
      <c r="H4" s="21"/>
      <c r="I4" s="21" t="s">
        <v>3</v>
      </c>
    </row>
    <row r="5" spans="1:9" ht="30" x14ac:dyDescent="0.25">
      <c r="A5" s="20"/>
      <c r="B5" s="20"/>
      <c r="C5" s="20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1"/>
    </row>
    <row r="6" spans="1:9" x14ac:dyDescent="0.25">
      <c r="A6" s="20"/>
      <c r="B6" s="20"/>
      <c r="C6" s="20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1" t="s">
        <v>11</v>
      </c>
      <c r="B8" s="10"/>
      <c r="C8" s="10"/>
      <c r="D8" s="6"/>
      <c r="E8" s="6"/>
      <c r="F8" s="6"/>
      <c r="G8" s="6"/>
      <c r="H8" s="6"/>
      <c r="I8" s="6"/>
    </row>
    <row r="9" spans="1:9" x14ac:dyDescent="0.25">
      <c r="A9" s="7"/>
      <c r="B9" s="10" t="s">
        <v>12</v>
      </c>
      <c r="C9" s="10"/>
      <c r="D9" s="6"/>
      <c r="E9" s="6"/>
      <c r="F9" s="6"/>
      <c r="G9" s="6"/>
      <c r="H9" s="6"/>
      <c r="I9" s="6"/>
    </row>
    <row r="10" spans="1:9" x14ac:dyDescent="0.25">
      <c r="A10" s="7"/>
      <c r="B10" s="8"/>
      <c r="C10" s="8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7"/>
      <c r="B11" s="8"/>
      <c r="C11" s="8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7"/>
      <c r="B12" s="10" t="s">
        <v>15</v>
      </c>
      <c r="C12" s="10"/>
      <c r="D12" s="6"/>
      <c r="E12" s="6"/>
      <c r="F12" s="6"/>
      <c r="G12" s="6"/>
      <c r="H12" s="6"/>
      <c r="I12" s="6"/>
    </row>
    <row r="13" spans="1:9" x14ac:dyDescent="0.25">
      <c r="A13" s="7"/>
      <c r="B13" s="8"/>
      <c r="C13" s="8" t="s">
        <v>16</v>
      </c>
      <c r="D13" s="6">
        <v>15171563</v>
      </c>
      <c r="E13" s="6">
        <v>-618668.37</v>
      </c>
      <c r="F13" s="6">
        <v>14552894.630000001</v>
      </c>
      <c r="G13" s="6">
        <v>13474422.51</v>
      </c>
      <c r="H13" s="6">
        <v>13208020.4</v>
      </c>
      <c r="I13" s="6">
        <v>1078472.1200000001</v>
      </c>
    </row>
    <row r="14" spans="1:9" x14ac:dyDescent="0.25">
      <c r="A14" s="7"/>
      <c r="B14" s="8"/>
      <c r="C14" s="8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ht="30" x14ac:dyDescent="0.25">
      <c r="A15" s="7"/>
      <c r="B15" s="8"/>
      <c r="C15" s="8" t="s">
        <v>18</v>
      </c>
      <c r="D15" s="6">
        <v>9622873</v>
      </c>
      <c r="E15" s="6">
        <v>384870.45</v>
      </c>
      <c r="F15" s="6">
        <v>10007743.449999999</v>
      </c>
      <c r="G15" s="6">
        <v>9550211.1699999999</v>
      </c>
      <c r="H15" s="6">
        <v>9008981.5399999991</v>
      </c>
      <c r="I15" s="6">
        <v>457532.28</v>
      </c>
    </row>
    <row r="16" spans="1:9" x14ac:dyDescent="0.25">
      <c r="A16" s="7"/>
      <c r="B16" s="8"/>
      <c r="C16" s="8" t="s">
        <v>19</v>
      </c>
      <c r="D16" s="6">
        <v>8773340</v>
      </c>
      <c r="E16" s="6">
        <v>-901997.67</v>
      </c>
      <c r="F16" s="6">
        <v>7871342.3300000001</v>
      </c>
      <c r="G16" s="6">
        <v>6193619.0199999996</v>
      </c>
      <c r="H16" s="6">
        <v>5807862.2800000003</v>
      </c>
      <c r="I16" s="6">
        <v>1677723.31</v>
      </c>
    </row>
    <row r="17" spans="1:9" x14ac:dyDescent="0.25">
      <c r="A17" s="7"/>
      <c r="B17" s="8"/>
      <c r="C17" s="8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ht="30" x14ac:dyDescent="0.25">
      <c r="A18" s="7"/>
      <c r="B18" s="8"/>
      <c r="C18" s="8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7"/>
      <c r="B19" s="8"/>
      <c r="C19" s="8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7"/>
      <c r="B20" s="8"/>
      <c r="C20" s="8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7"/>
      <c r="B21" s="10" t="s">
        <v>24</v>
      </c>
      <c r="C21" s="10"/>
      <c r="D21" s="6"/>
      <c r="E21" s="6"/>
      <c r="F21" s="6"/>
      <c r="G21" s="6"/>
      <c r="H21" s="6"/>
      <c r="I21" s="6"/>
    </row>
    <row r="22" spans="1:9" ht="45" x14ac:dyDescent="0.25">
      <c r="A22" s="7"/>
      <c r="B22" s="8"/>
      <c r="C22" s="8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30" x14ac:dyDescent="0.25">
      <c r="A23" s="7"/>
      <c r="B23" s="8"/>
      <c r="C23" s="8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7"/>
      <c r="B24" s="8"/>
      <c r="C24" s="8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7"/>
      <c r="B25" s="10" t="s">
        <v>28</v>
      </c>
      <c r="C25" s="10"/>
      <c r="D25" s="6"/>
      <c r="E25" s="6"/>
      <c r="F25" s="6"/>
      <c r="G25" s="6"/>
      <c r="H25" s="6"/>
      <c r="I25" s="6"/>
    </row>
    <row r="26" spans="1:9" ht="30" x14ac:dyDescent="0.25">
      <c r="A26" s="7"/>
      <c r="B26" s="8"/>
      <c r="C26" s="8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7"/>
      <c r="B27" s="8"/>
      <c r="C27" s="8" t="s">
        <v>30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7"/>
      <c r="B28" s="10" t="s">
        <v>31</v>
      </c>
      <c r="C28" s="10"/>
      <c r="D28" s="6"/>
      <c r="E28" s="6"/>
      <c r="F28" s="6"/>
      <c r="G28" s="6"/>
      <c r="H28" s="6"/>
      <c r="I28" s="6"/>
    </row>
    <row r="29" spans="1:9" x14ac:dyDescent="0.25">
      <c r="A29" s="7"/>
      <c r="B29" s="8"/>
      <c r="C29" s="8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7"/>
      <c r="B30" s="8"/>
      <c r="C30" s="8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30" x14ac:dyDescent="0.25">
      <c r="A31" s="7"/>
      <c r="B31" s="8"/>
      <c r="C31" s="8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30" x14ac:dyDescent="0.25">
      <c r="A32" s="7"/>
      <c r="B32" s="8"/>
      <c r="C32" s="8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7"/>
      <c r="B33" s="10" t="s">
        <v>36</v>
      </c>
      <c r="C33" s="10"/>
      <c r="D33" s="6"/>
      <c r="E33" s="6"/>
      <c r="F33" s="6"/>
      <c r="G33" s="6"/>
      <c r="H33" s="6"/>
      <c r="I33" s="6"/>
    </row>
    <row r="34" spans="1:9" x14ac:dyDescent="0.25">
      <c r="A34" s="7"/>
      <c r="B34" s="8"/>
      <c r="C34" s="8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25">
      <c r="A35" s="11" t="s">
        <v>38</v>
      </c>
      <c r="B35" s="10"/>
      <c r="C35" s="10"/>
      <c r="D35" s="6"/>
      <c r="E35" s="6"/>
      <c r="F35" s="6"/>
      <c r="G35" s="6"/>
      <c r="H35" s="6"/>
      <c r="I35" s="6"/>
    </row>
    <row r="36" spans="1:9" x14ac:dyDescent="0.25">
      <c r="A36" s="11" t="s">
        <v>39</v>
      </c>
      <c r="B36" s="10"/>
      <c r="C36" s="10"/>
      <c r="D36" s="6"/>
      <c r="E36" s="6"/>
      <c r="F36" s="6"/>
      <c r="G36" s="6"/>
      <c r="H36" s="6"/>
      <c r="I36" s="6"/>
    </row>
    <row r="37" spans="1:9" x14ac:dyDescent="0.25">
      <c r="A37" s="11" t="s">
        <v>40</v>
      </c>
      <c r="B37" s="10"/>
      <c r="C37" s="10"/>
      <c r="D37" s="6"/>
      <c r="E37" s="6"/>
      <c r="F37" s="6"/>
      <c r="G37" s="6"/>
      <c r="H37" s="6"/>
      <c r="I37" s="6"/>
    </row>
    <row r="38" spans="1:9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 x14ac:dyDescent="0.25">
      <c r="A39" s="12" t="s">
        <v>41</v>
      </c>
      <c r="B39" s="13"/>
      <c r="C39" s="13"/>
      <c r="D39" s="9">
        <f t="shared" ref="D39:I39" si="0">+D13+D15+D16</f>
        <v>33567776</v>
      </c>
      <c r="E39" s="9">
        <f t="shared" si="0"/>
        <v>-1135795.5900000001</v>
      </c>
      <c r="F39" s="9">
        <f t="shared" si="0"/>
        <v>32431980.409999996</v>
      </c>
      <c r="G39" s="9">
        <f t="shared" si="0"/>
        <v>29218252.699999999</v>
      </c>
      <c r="H39" s="9">
        <f t="shared" si="0"/>
        <v>28024864.219999999</v>
      </c>
      <c r="I39" s="9">
        <f t="shared" si="0"/>
        <v>3213727.71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2015-09-03T16:08:04Z</dcterms:created>
  <dcterms:modified xsi:type="dcterms:W3CDTF">2019-05-17T22:03:51Z</dcterms:modified>
</cp:coreProperties>
</file>