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_MUNICIPIO SALTILLO\"/>
    </mc:Choice>
  </mc:AlternateContent>
  <bookViews>
    <workbookView xWindow="0" yWindow="0" windowWidth="8430" windowHeight="6960"/>
  </bookViews>
  <sheets>
    <sheet name="GASTO POR CATEGORIA PROGRAMATIC" sheetId="1" r:id="rId1"/>
  </sheets>
  <definedNames>
    <definedName name="_xlnm.Print_Area" localSheetId="0">'GASTO POR CATEGORIA PROGRAMATIC'!$A$1:$K$41</definedName>
  </definedNames>
  <calcPr calcId="162913"/>
</workbook>
</file>

<file path=xl/calcChain.xml><?xml version="1.0" encoding="utf-8"?>
<calcChain xmlns="http://schemas.openxmlformats.org/spreadsheetml/2006/main">
  <c r="F40" i="1" l="1"/>
  <c r="G40" i="1"/>
  <c r="H40" i="1"/>
  <c r="J40" i="1"/>
  <c r="E40" i="1"/>
  <c r="F13" i="1"/>
  <c r="G13" i="1"/>
  <c r="H13" i="1"/>
  <c r="I13" i="1"/>
  <c r="J13" i="1"/>
  <c r="E13" i="1"/>
  <c r="F22" i="1"/>
  <c r="G22" i="1"/>
  <c r="H22" i="1"/>
  <c r="I22" i="1"/>
  <c r="I40" i="1" s="1"/>
  <c r="J22" i="1"/>
  <c r="K22" i="1"/>
  <c r="E22" i="1"/>
</calcChain>
</file>

<file path=xl/sharedStrings.xml><?xml version="1.0" encoding="utf-8"?>
<sst xmlns="http://schemas.openxmlformats.org/spreadsheetml/2006/main" count="50" uniqueCount="50">
  <si>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</si>
  <si>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</si>
  <si>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</si>
  <si>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</si>
  <si>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</si>
  <si>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</si>
  <si>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</si>
  <si>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</si>
  <si>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</si>
  <si>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</si>
  <si>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</si>
  <si>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</si>
  <si>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</si>
  <si>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</si>
  <si>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</si>
  <si>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</si>
  <si>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</si>
  <si>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</si>
  <si>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</si>
  <si>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</si>
  <si>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</si>
  <si>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</si>
  <si>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</si>
  <si>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</si>
  <si>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</si>
  <si>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</si>
  <si>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</si>
  <si>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</si>
  <si>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</si>
  <si>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</si>
  <si>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</si>
  <si>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</si>
  <si>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</si>
  <si>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</si>
  <si>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</si>
  <si>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</si>
  <si>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</si>
  <si>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</si>
  <si>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</si>
  <si>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</si>
  <si>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</si>
  <si>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</si>
  <si>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1</t>
  </si>
  <si>
    <t>2</t>
  </si>
  <si>
    <t>4</t>
  </si>
  <si>
    <t>5</t>
  </si>
  <si>
    <t>ASEC_GCP_2doTRIM_ D1</t>
  </si>
  <si>
    <t>ASEC_GCP_3erTRIM_L4</t>
  </si>
  <si>
    <t>Del 01 de enero al 31 de marzo de 2019</t>
  </si>
  <si>
    <t>Municipio de Saltillo,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</si>
</sst>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2" fillId="4" borderId="4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18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4" fillId="0" borderId="0" xfId="0" applyFont="1"/>
    <xf numFmtId="4" fontId="1" fillId="0" borderId="18" xfId="0" applyNumberFormat="1" applyFont="1" applyFill="1" applyBorder="1" applyAlignment="1">
      <alignment horizontal="right" vertical="center" wrapText="1"/>
    </xf>
    <xf numFmtId="4" fontId="2" fillId="0" borderId="18" xfId="0" applyNumberFormat="1" applyFont="1" applyFill="1" applyBorder="1" applyAlignment="1">
      <alignment horizontal="right" vertical="center" wrapText="1"/>
    </xf>
    <xf numFmtId="4" fontId="2" fillId="0" borderId="18" xfId="1" applyNumberFormat="1" applyFont="1" applyFill="1" applyBorder="1" applyAlignment="1">
      <alignment horizontal="right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4" fontId="1" fillId="0" borderId="13" xfId="1" applyNumberFormat="1" applyFont="1" applyFill="1" applyBorder="1" applyAlignment="1">
      <alignment horizontal="right"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justify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justify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00"/>
  <sheetViews>
    <sheetView showGridLines="0" tabSelected="1" topLeftCell="A28" zoomScale="90" zoomScaleNormal="90" workbookViewId="0">
      <selection activeCell="L24" sqref="L24"/>
    </sheetView>
  </sheetViews>
  <sheetFormatPr baseColWidth="10" defaultRowHeight="15" x14ac:dyDescent="0.25"/>
  <cols>
    <col min="1" max="1" width="0.85546875" customWidth="1"/>
    <col min="2" max="2" width="5" customWidth="1"/>
    <col min="3" max="3" width="4.85546875" customWidth="1"/>
    <col min="4" max="4" width="35.7109375" customWidth="1"/>
    <col min="5" max="5" width="14.7109375" bestFit="1" customWidth="1"/>
    <col min="6" max="6" width="13.5703125" customWidth="1"/>
    <col min="7" max="7" width="14.7109375" bestFit="1" customWidth="1"/>
    <col min="8" max="9" width="13.5703125" customWidth="1"/>
    <col min="10" max="10" width="14.7109375" bestFit="1" customWidth="1"/>
    <col min="11" max="11" width="0.28515625" customWidth="1"/>
  </cols>
  <sheetData>
    <row r="1" spans="2:11" ht="4.5" customHeight="1" thickBot="1" x14ac:dyDescent="0.3">
      <c r="K1" s="7" t="s">
        <v>47</v>
      </c>
    </row>
    <row r="2" spans="2:11" x14ac:dyDescent="0.25">
      <c r="B2" s="21" t="s">
        <v>49</v>
      </c>
      <c r="C2" s="22"/>
      <c r="D2" s="22"/>
      <c r="E2" s="22"/>
      <c r="F2" s="22"/>
      <c r="G2" s="22"/>
      <c r="H2" s="22"/>
      <c r="I2" s="22"/>
      <c r="J2" s="23"/>
    </row>
    <row r="3" spans="2:11" x14ac:dyDescent="0.25">
      <c r="B3" s="24" t="s">
        <v>0</v>
      </c>
      <c r="C3" s="25"/>
      <c r="D3" s="25"/>
      <c r="E3" s="25"/>
      <c r="F3" s="25"/>
      <c r="G3" s="25"/>
      <c r="H3" s="25"/>
      <c r="I3" s="25"/>
      <c r="J3" s="26"/>
    </row>
    <row r="4" spans="2:11" ht="15.75" thickBot="1" x14ac:dyDescent="0.3">
      <c r="B4" s="27" t="s">
        <v>48</v>
      </c>
      <c r="C4" s="28"/>
      <c r="D4" s="28"/>
      <c r="E4" s="28"/>
      <c r="F4" s="28"/>
      <c r="G4" s="28"/>
      <c r="H4" s="28"/>
      <c r="I4" s="28"/>
      <c r="J4" s="29"/>
    </row>
    <row r="5" spans="2:11" ht="15.75" thickBot="1" x14ac:dyDescent="0.3">
      <c r="B5" s="21" t="s">
        <v>1</v>
      </c>
      <c r="C5" s="22"/>
      <c r="D5" s="23"/>
      <c r="E5" s="33" t="s">
        <v>2</v>
      </c>
      <c r="F5" s="34"/>
      <c r="G5" s="34"/>
      <c r="H5" s="34"/>
      <c r="I5" s="35"/>
      <c r="J5" s="36" t="s">
        <v>3</v>
      </c>
    </row>
    <row r="6" spans="2:11" ht="24.75" thickBot="1" x14ac:dyDescent="0.3">
      <c r="B6" s="24"/>
      <c r="C6" s="25"/>
      <c r="D6" s="26"/>
      <c r="E6" s="13" t="s">
        <v>4</v>
      </c>
      <c r="F6" s="13" t="s">
        <v>5</v>
      </c>
      <c r="G6" s="13" t="s">
        <v>6</v>
      </c>
      <c r="H6" s="13" t="s">
        <v>7</v>
      </c>
      <c r="I6" s="13" t="s">
        <v>8</v>
      </c>
      <c r="J6" s="37"/>
    </row>
    <row r="7" spans="2:11" ht="15.75" thickBot="1" x14ac:dyDescent="0.3">
      <c r="B7" s="30"/>
      <c r="C7" s="31"/>
      <c r="D7" s="32"/>
      <c r="E7" s="13" t="s">
        <v>42</v>
      </c>
      <c r="F7" s="13" t="s">
        <v>43</v>
      </c>
      <c r="G7" s="13" t="s">
        <v>9</v>
      </c>
      <c r="H7" s="13" t="s">
        <v>44</v>
      </c>
      <c r="I7" s="13" t="s">
        <v>45</v>
      </c>
      <c r="J7" s="13" t="s">
        <v>10</v>
      </c>
    </row>
    <row r="8" spans="2:11" ht="4.5" customHeight="1" x14ac:dyDescent="0.25">
      <c r="B8" s="1"/>
      <c r="C8" s="2"/>
      <c r="D8" s="3"/>
      <c r="E8" s="3"/>
      <c r="F8" s="3"/>
      <c r="G8" s="3"/>
      <c r="H8" s="3"/>
      <c r="I8" s="3"/>
      <c r="J8" s="3"/>
    </row>
    <row r="9" spans="2:11" x14ac:dyDescent="0.25">
      <c r="B9" s="14" t="s">
        <v>11</v>
      </c>
      <c r="C9" s="15"/>
      <c r="D9" s="16"/>
      <c r="E9" s="8"/>
      <c r="F9" s="8"/>
      <c r="G9" s="8"/>
      <c r="H9" s="8"/>
      <c r="I9" s="8"/>
      <c r="J9" s="8"/>
    </row>
    <row r="10" spans="2:11" ht="28.5" customHeight="1" x14ac:dyDescent="0.25">
      <c r="B10" s="1"/>
      <c r="C10" s="20" t="s">
        <v>12</v>
      </c>
      <c r="D10" s="16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2:11" x14ac:dyDescent="0.25">
      <c r="B11" s="1"/>
      <c r="C11" s="2"/>
      <c r="D11" s="3" t="s">
        <v>13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2:11" x14ac:dyDescent="0.25">
      <c r="B12" s="1"/>
      <c r="C12" s="2"/>
      <c r="D12" s="3" t="s">
        <v>14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2:11" x14ac:dyDescent="0.25">
      <c r="B13" s="1"/>
      <c r="C13" s="20" t="s">
        <v>15</v>
      </c>
      <c r="D13" s="16"/>
      <c r="E13" s="8">
        <f>SUM(E14:E21)</f>
        <v>2075830844.3800001</v>
      </c>
      <c r="F13" s="8">
        <f t="shared" ref="F13:J13" si="0">SUM(F14:F21)</f>
        <v>137809183.99000001</v>
      </c>
      <c r="G13" s="8">
        <f t="shared" si="0"/>
        <v>2213640028.3699999</v>
      </c>
      <c r="H13" s="8">
        <f t="shared" si="0"/>
        <v>460445870.56999999</v>
      </c>
      <c r="I13" s="8">
        <f t="shared" si="0"/>
        <v>435164349.22000003</v>
      </c>
      <c r="J13" s="8">
        <f t="shared" si="0"/>
        <v>1753194157.8</v>
      </c>
    </row>
    <row r="14" spans="2:11" x14ac:dyDescent="0.25">
      <c r="B14" s="1"/>
      <c r="C14" s="2"/>
      <c r="D14" s="3" t="s">
        <v>16</v>
      </c>
      <c r="E14" s="10">
        <v>876747023.40999997</v>
      </c>
      <c r="F14" s="10">
        <v>49594625.630000003</v>
      </c>
      <c r="G14" s="10">
        <v>926341649.03999996</v>
      </c>
      <c r="H14" s="10">
        <v>185220188.38999999</v>
      </c>
      <c r="I14" s="10">
        <v>184522196.59</v>
      </c>
      <c r="J14" s="10">
        <v>741121460.64999998</v>
      </c>
    </row>
    <row r="15" spans="2:11" x14ac:dyDescent="0.25">
      <c r="B15" s="1"/>
      <c r="C15" s="2"/>
      <c r="D15" s="3" t="s">
        <v>17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2:11" ht="24" x14ac:dyDescent="0.25">
      <c r="B16" s="1"/>
      <c r="C16" s="2"/>
      <c r="D16" s="3" t="s">
        <v>18</v>
      </c>
      <c r="E16" s="9">
        <v>169245030.19999999</v>
      </c>
      <c r="F16" s="9">
        <v>4371346.9400000004</v>
      </c>
      <c r="G16" s="9">
        <v>173616377.13999999</v>
      </c>
      <c r="H16" s="9">
        <v>33443076.640000001</v>
      </c>
      <c r="I16" s="9">
        <v>33241938.09</v>
      </c>
      <c r="J16" s="9">
        <v>140173300.5</v>
      </c>
    </row>
    <row r="17" spans="2:11" x14ac:dyDescent="0.25">
      <c r="B17" s="1"/>
      <c r="C17" s="2"/>
      <c r="D17" s="3" t="s">
        <v>19</v>
      </c>
      <c r="E17" s="9">
        <v>93417414.069999993</v>
      </c>
      <c r="F17" s="9">
        <v>5869102.8899999997</v>
      </c>
      <c r="G17" s="9">
        <v>99286516.959999993</v>
      </c>
      <c r="H17" s="9">
        <v>59669246.170000002</v>
      </c>
      <c r="I17" s="9">
        <v>59637599.920000002</v>
      </c>
      <c r="J17" s="9">
        <v>39617270.789999999</v>
      </c>
    </row>
    <row r="18" spans="2:11" x14ac:dyDescent="0.25">
      <c r="B18" s="1"/>
      <c r="C18" s="2"/>
      <c r="D18" s="3" t="s">
        <v>20</v>
      </c>
      <c r="E18" s="9">
        <v>50931928.719999999</v>
      </c>
      <c r="F18" s="9">
        <v>4244824.0599999996</v>
      </c>
      <c r="G18" s="9">
        <v>55176752.780000001</v>
      </c>
      <c r="H18" s="9">
        <v>12878297.859999999</v>
      </c>
      <c r="I18" s="9">
        <v>12656757.9</v>
      </c>
      <c r="J18" s="9">
        <v>42298454.920000002</v>
      </c>
    </row>
    <row r="19" spans="2:11" ht="24" x14ac:dyDescent="0.25">
      <c r="B19" s="1"/>
      <c r="C19" s="2"/>
      <c r="D19" s="3" t="s">
        <v>21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2:11" x14ac:dyDescent="0.25">
      <c r="B20" s="1"/>
      <c r="C20" s="2"/>
      <c r="D20" s="3" t="s">
        <v>22</v>
      </c>
      <c r="E20" s="9">
        <v>636315405.85000002</v>
      </c>
      <c r="F20" s="9">
        <v>31600657.800000001</v>
      </c>
      <c r="G20" s="9">
        <v>667916063.64999998</v>
      </c>
      <c r="H20" s="9">
        <v>124054033.26000001</v>
      </c>
      <c r="I20" s="9">
        <v>123187380</v>
      </c>
      <c r="J20" s="9">
        <v>543862030.38999999</v>
      </c>
    </row>
    <row r="21" spans="2:11" x14ac:dyDescent="0.25">
      <c r="B21" s="1"/>
      <c r="C21" s="2"/>
      <c r="D21" s="3" t="s">
        <v>23</v>
      </c>
      <c r="E21" s="9">
        <v>249174042.13</v>
      </c>
      <c r="F21" s="9">
        <v>42128626.670000002</v>
      </c>
      <c r="G21" s="9">
        <v>291302668.80000001</v>
      </c>
      <c r="H21" s="9">
        <v>45181028.25</v>
      </c>
      <c r="I21" s="9">
        <v>21918476.719999999</v>
      </c>
      <c r="J21" s="9">
        <v>246121640.55000001</v>
      </c>
    </row>
    <row r="22" spans="2:11" x14ac:dyDescent="0.25">
      <c r="B22" s="1"/>
      <c r="C22" s="20" t="s">
        <v>24</v>
      </c>
      <c r="D22" s="16"/>
      <c r="E22" s="8">
        <f>SUM(E23:E25)</f>
        <v>707663129.62</v>
      </c>
      <c r="F22" s="8">
        <f t="shared" ref="F22:K22" si="1">SUM(F23:F25)</f>
        <v>178648222.22999999</v>
      </c>
      <c r="G22" s="8">
        <f t="shared" si="1"/>
        <v>886311351.85000002</v>
      </c>
      <c r="H22" s="8">
        <f t="shared" si="1"/>
        <v>101086848.83</v>
      </c>
      <c r="I22" s="8">
        <f t="shared" si="1"/>
        <v>98293110.519999996</v>
      </c>
      <c r="J22" s="8">
        <f t="shared" si="1"/>
        <v>785224503.01999998</v>
      </c>
      <c r="K22" s="8">
        <f t="shared" si="1"/>
        <v>0</v>
      </c>
    </row>
    <row r="23" spans="2:11" ht="24" x14ac:dyDescent="0.25">
      <c r="B23" s="1"/>
      <c r="C23" s="2"/>
      <c r="D23" s="3" t="s">
        <v>25</v>
      </c>
      <c r="E23" s="9">
        <v>674256409.11000001</v>
      </c>
      <c r="F23" s="9">
        <v>177279007.5</v>
      </c>
      <c r="G23" s="9">
        <v>851535416.61000001</v>
      </c>
      <c r="H23" s="9">
        <v>96249895.859999999</v>
      </c>
      <c r="I23" s="9">
        <v>93467533.390000001</v>
      </c>
      <c r="J23" s="9">
        <v>755285520.75</v>
      </c>
    </row>
    <row r="24" spans="2:11" ht="24" x14ac:dyDescent="0.25">
      <c r="B24" s="1"/>
      <c r="C24" s="2"/>
      <c r="D24" s="3" t="s">
        <v>26</v>
      </c>
      <c r="E24" s="9">
        <v>33406720.510000002</v>
      </c>
      <c r="F24" s="9">
        <v>1369214.73</v>
      </c>
      <c r="G24" s="9">
        <v>34775935.240000002</v>
      </c>
      <c r="H24" s="9">
        <v>4836952.97</v>
      </c>
      <c r="I24" s="9">
        <v>4825577.13</v>
      </c>
      <c r="J24" s="9">
        <v>29938982.27</v>
      </c>
    </row>
    <row r="25" spans="2:11" x14ac:dyDescent="0.25">
      <c r="B25" s="1"/>
      <c r="C25" s="2"/>
      <c r="D25" s="3" t="s">
        <v>27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2:11" x14ac:dyDescent="0.25">
      <c r="B26" s="1"/>
      <c r="C26" s="20" t="s">
        <v>28</v>
      </c>
      <c r="D26" s="16"/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2:11" ht="24" x14ac:dyDescent="0.25">
      <c r="B27" s="1"/>
      <c r="C27" s="2"/>
      <c r="D27" s="3" t="s">
        <v>29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2:11" x14ac:dyDescent="0.25">
      <c r="B28" s="1"/>
      <c r="C28" s="2"/>
      <c r="D28" s="3" t="s">
        <v>30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2:11" x14ac:dyDescent="0.25">
      <c r="B29" s="1"/>
      <c r="C29" s="20" t="s">
        <v>31</v>
      </c>
      <c r="D29" s="16"/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2:11" x14ac:dyDescent="0.25">
      <c r="B30" s="1"/>
      <c r="C30" s="2"/>
      <c r="D30" s="3" t="s">
        <v>32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2:11" x14ac:dyDescent="0.25">
      <c r="B31" s="1"/>
      <c r="C31" s="2"/>
      <c r="D31" s="3" t="s">
        <v>33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2:11" x14ac:dyDescent="0.25">
      <c r="B32" s="1"/>
      <c r="C32" s="2"/>
      <c r="D32" s="3" t="s">
        <v>34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2:10" ht="24" x14ac:dyDescent="0.25">
      <c r="B33" s="1"/>
      <c r="C33" s="2"/>
      <c r="D33" s="3" t="s">
        <v>35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</row>
    <row r="34" spans="2:10" ht="28.5" customHeight="1" x14ac:dyDescent="0.25">
      <c r="B34" s="1"/>
      <c r="C34" s="20" t="s">
        <v>36</v>
      </c>
      <c r="D34" s="16"/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</row>
    <row r="35" spans="2:10" x14ac:dyDescent="0.25">
      <c r="B35" s="1"/>
      <c r="C35" s="2"/>
      <c r="D35" s="3" t="s">
        <v>37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2:10" ht="24" customHeight="1" x14ac:dyDescent="0.25">
      <c r="B36" s="14" t="s">
        <v>38</v>
      </c>
      <c r="C36" s="15"/>
      <c r="D36" s="16"/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2:10" ht="24" customHeight="1" x14ac:dyDescent="0.25">
      <c r="B37" s="14" t="s">
        <v>39</v>
      </c>
      <c r="C37" s="15"/>
      <c r="D37" s="16"/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2:10" x14ac:dyDescent="0.25">
      <c r="B38" s="14" t="s">
        <v>40</v>
      </c>
      <c r="C38" s="15"/>
      <c r="D38" s="16"/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2:10" ht="3.75" customHeight="1" thickBot="1" x14ac:dyDescent="0.3">
      <c r="B39" s="4"/>
      <c r="C39" s="5"/>
      <c r="D39" s="6"/>
      <c r="E39" s="11"/>
      <c r="F39" s="11"/>
      <c r="G39" s="11"/>
      <c r="H39" s="11"/>
      <c r="I39" s="11"/>
      <c r="J39" s="11"/>
    </row>
    <row r="40" spans="2:10" ht="15" customHeight="1" thickBot="1" x14ac:dyDescent="0.3">
      <c r="B40" s="17" t="s">
        <v>41</v>
      </c>
      <c r="C40" s="18"/>
      <c r="D40" s="19"/>
      <c r="E40" s="12">
        <f>+E13+E22</f>
        <v>2783493974</v>
      </c>
      <c r="F40" s="12">
        <f t="shared" ref="F40:J40" si="2">+F13+F22</f>
        <v>316457406.22000003</v>
      </c>
      <c r="G40" s="12">
        <f t="shared" si="2"/>
        <v>3099951380.2199998</v>
      </c>
      <c r="H40" s="12">
        <f t="shared" si="2"/>
        <v>561532719.39999998</v>
      </c>
      <c r="I40" s="12">
        <f t="shared" si="2"/>
        <v>533457459.74000001</v>
      </c>
      <c r="J40" s="12">
        <f t="shared" si="2"/>
        <v>2538418660.8199997</v>
      </c>
    </row>
    <row r="41" spans="2:10" ht="4.5" customHeight="1" x14ac:dyDescent="0.25"/>
    <row r="46" spans="2:10" x14ac:dyDescent="0.25">
      <c r="H46" s="7" t="s">
        <v>46</v>
      </c>
    </row>
    <row r="100" spans="19:19" x14ac:dyDescent="0.25">
      <c r="S100" s="7"/>
    </row>
  </sheetData>
  <mergeCells count="17">
    <mergeCell ref="B9:D9"/>
    <mergeCell ref="C10:D10"/>
    <mergeCell ref="C13:D13"/>
    <mergeCell ref="C22:D22"/>
    <mergeCell ref="C26:D26"/>
    <mergeCell ref="B2:J2"/>
    <mergeCell ref="B3:J3"/>
    <mergeCell ref="B4:J4"/>
    <mergeCell ref="B5:D7"/>
    <mergeCell ref="E5:I5"/>
    <mergeCell ref="J5:J6"/>
    <mergeCell ref="B36:D36"/>
    <mergeCell ref="B37:D37"/>
    <mergeCell ref="B38:D38"/>
    <mergeCell ref="B40:D40"/>
    <mergeCell ref="C29:D29"/>
    <mergeCell ref="C34:D34"/>
  </mergeCells>
  <pageMargins left="0.25" right="0.25" top="0.75" bottom="0.75" header="0.3" footer="0.3"/>
  <pageSetup scale="77" fitToHeight="0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 POR CATEGORIA PROGRAMATIC</vt:lpstr>
      <vt:lpstr>'GASTO POR CATEGORIA PROGRAMATIC'!Área_de_impresión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2019-05-09T21:17:56Z</cp:lastPrinted>
  <dcterms:created xsi:type="dcterms:W3CDTF">2015-10-07T18:48:24Z</dcterms:created>
  <dcterms:modified xsi:type="dcterms:W3CDTF">2019-05-09T21:18:09Z</dcterms:modified>
</cp:coreProperties>
</file>