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BAJO_MUNICIPIO SALTILLO\PRIMER INFORME DE AVANCE 2019\IAGF 1T 2019\1. Informacion Contable\"/>
    </mc:Choice>
  </mc:AlternateContent>
  <bookViews>
    <workbookView xWindow="0" yWindow="0" windowWidth="23040" windowHeight="8835" activeTab="1"/>
  </bookViews>
  <sheets>
    <sheet name="EFE 01" sheetId="2" r:id="rId1"/>
    <sheet name="CPC" sheetId="5" r:id="rId2"/>
  </sheets>
  <definedNames>
    <definedName name="_xlnm.Print_Area" localSheetId="1">CPC!$C$2:$F$63</definedName>
    <definedName name="_xlnm.Print_Area" localSheetId="0">'EFE 01'!$B$2:$D$11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5" l="1"/>
  <c r="F52" i="5"/>
  <c r="F21" i="5"/>
  <c r="C11" i="2"/>
  <c r="D11" i="2"/>
  <c r="F61" i="5" l="1"/>
</calcChain>
</file>

<file path=xl/sharedStrings.xml><?xml version="1.0" encoding="utf-8"?>
<sst xmlns="http://schemas.openxmlformats.org/spreadsheetml/2006/main" count="80" uniqueCount="77">
  <si>
    <t>Fondos con afectación específica</t>
  </si>
  <si>
    <t>Depósitos de fondos de terceros y otros</t>
  </si>
  <si>
    <t>Total de Efectivo y Equivalentes</t>
  </si>
  <si>
    <t>Descripción</t>
  </si>
  <si>
    <t>Conciliación entre los Ingresos Presupuestarios y Contables</t>
  </si>
  <si>
    <t>(Cifras en pesos)</t>
  </si>
  <si>
    <t>Conciliación entre los Egresos Presupuestarios y los Gastos Contables</t>
  </si>
  <si>
    <t>Otros Egresos Presupuestales No Contables</t>
  </si>
  <si>
    <t>Provisiones</t>
  </si>
  <si>
    <t>Otros Gastos</t>
  </si>
  <si>
    <r>
      <rPr>
        <b/>
        <sz val="11"/>
        <color theme="1"/>
        <rFont val="Calibri"/>
        <family val="2"/>
        <scheme val="minor"/>
      </rPr>
      <t>Nota de Gestión Administrativa 17</t>
    </r>
    <r>
      <rPr>
        <sz val="11"/>
        <color theme="1"/>
        <rFont val="Calibri"/>
        <family val="2"/>
        <scheme val="minor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</si>
  <si>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ASEC_EFE01_1erTRIM_I3</t>
  </si>
  <si>
    <t>Inversiones temporales (hasta 3 meses)</t>
  </si>
  <si>
    <t>Efectivo en Bancos - Dependencias</t>
  </si>
  <si>
    <t>Efectivo en Bancos - Tesorería</t>
  </si>
  <si>
    <t>Nombre del Ente Público</t>
  </si>
  <si>
    <t>Efectivo</t>
  </si>
  <si>
    <t>EFE 01 - Efectivo y Equivalentes</t>
  </si>
  <si>
    <t>Al 31 de marzo de 2019</t>
  </si>
  <si>
    <t>Al 31 de diciembre de 2018</t>
  </si>
  <si>
    <t>Correspondiente del 01 de enero al 31 de marzo de 2019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</si>
  <si>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</si>
  <si>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</si>
  <si>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</si>
  <si>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</si>
  <si>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</si>
  <si>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</si>
  <si>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</si>
  <si>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</si>
  <si>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</si>
  <si>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</si>
  <si>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</si>
  <si>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</si>
  <si>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</si>
  <si>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1. Total de Egresos Presupuestarios</t>
  </si>
  <si>
    <t>2. Menos Egresos Presupuestario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</si>
  <si>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</si>
  <si>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</si>
  <si>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</si>
  <si>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</si>
  <si>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</si>
  <si>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</si>
  <si>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</si>
  <si>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</si>
  <si>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</si>
  <si>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</si>
  <si>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2.10</t>
  </si>
  <si>
    <t>2.11</t>
  </si>
  <si>
    <t>Activos Intangibles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</si>
  <si>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</si>
  <si>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</si>
  <si>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</si>
  <si>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</si>
  <si>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</si>
  <si>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</si>
  <si>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</si>
  <si>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</si>
  <si>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</si>
  <si>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Inversiones en Fideicomisos, Mandatos y Otros Análogos</t>
  </si>
  <si>
    <t>Concesión de Préstamos</t>
  </si>
  <si>
    <t>2.17</t>
  </si>
  <si>
    <t>2.18</t>
  </si>
  <si>
    <t>Provisiones para Contingencias y Otras Erogaciones Especiales</t>
  </si>
  <si>
    <t>Amortización de la Deuda Pública</t>
  </si>
  <si>
    <t>2.19</t>
  </si>
  <si>
    <t>2.20</t>
  </si>
  <si>
    <t>Adeudos de Ejercicios Fiscales Anteriores (ADEFAS)</t>
  </si>
  <si>
    <t>3. Más Gastos Contables No Presupuestarios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</si>
  <si>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</si>
  <si>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</si>
  <si>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</si>
  <si>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</si>
  <si>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Presupuestarios</t>
  </si>
  <si>
    <t>4. Total de Gastos Contables</t>
  </si>
  <si>
    <t>ASEC_EFE01_1erTRIM_U6</t>
  </si>
  <si>
    <t>ASEC_CPCacum_1erTRIM_B4</t>
  </si>
  <si>
    <t>Municipio de Saltillo,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</si>
</sst>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3" xfId="0" applyFont="1" applyBorder="1" applyAlignment="1">
      <alignment horizontal="justify" vertical="center" wrapText="1"/>
    </xf>
    <xf numFmtId="0" fontId="0" fillId="0" borderId="0" xfId="0" applyBorder="1"/>
    <xf numFmtId="0" fontId="5" fillId="0" borderId="0" xfId="0" applyFont="1"/>
    <xf numFmtId="0" fontId="4" fillId="0" borderId="0" xfId="0" applyFont="1"/>
    <xf numFmtId="0" fontId="7" fillId="0" borderId="8" xfId="0" applyFont="1" applyBorder="1"/>
    <xf numFmtId="4" fontId="7" fillId="0" borderId="10" xfId="0" applyNumberFormat="1" applyFont="1" applyBorder="1"/>
    <xf numFmtId="4" fontId="7" fillId="0" borderId="9" xfId="0" applyNumberFormat="1" applyFont="1" applyBorder="1"/>
    <xf numFmtId="0" fontId="7" fillId="0" borderId="7" xfId="0" applyFont="1" applyBorder="1"/>
    <xf numFmtId="4" fontId="7" fillId="0" borderId="1" xfId="0" applyNumberFormat="1" applyFont="1" applyBorder="1"/>
    <xf numFmtId="4" fontId="7" fillId="0" borderId="2" xfId="0" applyNumberFormat="1" applyFont="1" applyBorder="1"/>
    <xf numFmtId="0" fontId="6" fillId="0" borderId="7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2" xfId="0" applyNumberFormat="1" applyFont="1" applyBorder="1"/>
    <xf numFmtId="4" fontId="0" fillId="0" borderId="0" xfId="0" applyNumberFormat="1" applyAlignment="1">
      <alignment horizontal="right"/>
    </xf>
    <xf numFmtId="4" fontId="2" fillId="0" borderId="9" xfId="0" applyNumberFormat="1" applyFont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5" fillId="0" borderId="0" xfId="0" applyFont="1" applyBorder="1"/>
    <xf numFmtId="0" fontId="6" fillId="2" borderId="7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4" fillId="3" borderId="0" xfId="0" applyFont="1" applyFill="1"/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9" fontId="2" fillId="0" borderId="15" xfId="0" applyNumberFormat="1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" fontId="0" fillId="0" borderId="0" xfId="0" applyNumberFormat="1"/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2" fillId="0" borderId="18" xfId="0" applyFont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69"/>
  <sheetViews>
    <sheetView showGridLines="0" topLeftCell="A2" zoomScaleNormal="100" workbookViewId="0">
      <selection activeCell="B20" sqref="B19:B20"/>
    </sheetView>
  </sheetViews>
  <sheetFormatPr baseColWidth="10" defaultColWidth="11.5703125" defaultRowHeight="15" x14ac:dyDescent="0.25"/>
  <cols>
    <col min="1" max="1" width="2.7109375" style="3" customWidth="1"/>
    <col min="2" max="2" width="37.7109375" style="3" customWidth="1"/>
    <col min="3" max="3" width="21.140625" style="3" customWidth="1"/>
    <col min="4" max="4" width="19.140625" style="3" customWidth="1"/>
    <col min="5" max="16384" width="11.5703125" style="3"/>
  </cols>
  <sheetData>
    <row r="1" spans="2:9" ht="15.75" thickBot="1" x14ac:dyDescent="0.3">
      <c r="E1" s="4" t="s">
        <v>74</v>
      </c>
    </row>
    <row r="2" spans="2:9" x14ac:dyDescent="0.25">
      <c r="B2" s="39" t="s">
        <v>76</v>
      </c>
      <c r="C2" s="40"/>
      <c r="D2" s="41"/>
    </row>
    <row r="3" spans="2:9" ht="15.75" thickBot="1" x14ac:dyDescent="0.3">
      <c r="B3" s="36" t="s">
        <v>17</v>
      </c>
      <c r="C3" s="37"/>
      <c r="D3" s="38"/>
    </row>
    <row r="4" spans="2:9" ht="24.75" thickBot="1" x14ac:dyDescent="0.3">
      <c r="B4" s="24" t="s">
        <v>3</v>
      </c>
      <c r="C4" s="25" t="s">
        <v>18</v>
      </c>
      <c r="D4" s="26" t="s">
        <v>19</v>
      </c>
    </row>
    <row r="5" spans="2:9" ht="15.75" thickBot="1" x14ac:dyDescent="0.3">
      <c r="B5" s="8" t="s">
        <v>16</v>
      </c>
      <c r="C5" s="9">
        <v>234500</v>
      </c>
      <c r="D5" s="10">
        <v>0</v>
      </c>
    </row>
    <row r="6" spans="2:9" ht="15.75" thickBot="1" x14ac:dyDescent="0.3">
      <c r="B6" s="5" t="s">
        <v>14</v>
      </c>
      <c r="C6" s="6">
        <v>668413471.09000003</v>
      </c>
      <c r="D6" s="7">
        <v>350199072.47000003</v>
      </c>
    </row>
    <row r="7" spans="2:9" ht="15.75" thickBot="1" x14ac:dyDescent="0.3">
      <c r="B7" s="8" t="s">
        <v>13</v>
      </c>
      <c r="C7" s="9">
        <v>0</v>
      </c>
      <c r="D7" s="10">
        <v>0</v>
      </c>
    </row>
    <row r="8" spans="2:9" ht="15.75" thickBot="1" x14ac:dyDescent="0.3">
      <c r="B8" s="5" t="s">
        <v>12</v>
      </c>
      <c r="C8" s="6">
        <v>0</v>
      </c>
      <c r="D8" s="7">
        <v>0</v>
      </c>
      <c r="I8" s="23"/>
    </row>
    <row r="9" spans="2:9" ht="15.75" thickBot="1" x14ac:dyDescent="0.3">
      <c r="B9" s="8" t="s">
        <v>0</v>
      </c>
      <c r="C9" s="9">
        <v>0</v>
      </c>
      <c r="D9" s="10">
        <v>0</v>
      </c>
    </row>
    <row r="10" spans="2:9" ht="15.75" thickBot="1" x14ac:dyDescent="0.3">
      <c r="B10" s="5" t="s">
        <v>1</v>
      </c>
      <c r="C10" s="6">
        <v>1700342.22</v>
      </c>
      <c r="D10" s="7">
        <v>1700342.22</v>
      </c>
    </row>
    <row r="11" spans="2:9" ht="15.75" thickBot="1" x14ac:dyDescent="0.3">
      <c r="B11" s="11" t="s">
        <v>2</v>
      </c>
      <c r="C11" s="12">
        <f>SUM(C5:C10)</f>
        <v>670348313.31000006</v>
      </c>
      <c r="D11" s="13">
        <f>SUM(D5:D10)</f>
        <v>351899414.69000006</v>
      </c>
    </row>
    <row r="769" spans="8:8" x14ac:dyDescent="0.25">
      <c r="H769" s="3" t="s">
        <v>11</v>
      </c>
    </row>
  </sheetData>
  <mergeCells count="2">
    <mergeCell ref="B3:D3"/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showGridLines="0" tabSelected="1" zoomScaleNormal="100" workbookViewId="0">
      <selection activeCell="F60" sqref="F60"/>
    </sheetView>
  </sheetViews>
  <sheetFormatPr baseColWidth="10" defaultRowHeight="15" x14ac:dyDescent="0.25"/>
  <cols>
    <col min="1" max="1" width="0.140625" customWidth="1"/>
    <col min="2" max="2" width="2.7109375" customWidth="1"/>
    <col min="3" max="3" width="7.5703125" customWidth="1"/>
    <col min="4" max="4" width="43.7109375" customWidth="1"/>
    <col min="5" max="6" width="18.85546875" style="14" customWidth="1"/>
    <col min="7" max="7" width="14.28515625" customWidth="1"/>
  </cols>
  <sheetData>
    <row r="1" spans="3:7" ht="15.75" thickBot="1" x14ac:dyDescent="0.3"/>
    <row r="2" spans="3:7" x14ac:dyDescent="0.25">
      <c r="C2" s="43" t="s">
        <v>15</v>
      </c>
      <c r="D2" s="44"/>
      <c r="E2" s="44"/>
      <c r="F2" s="45"/>
    </row>
    <row r="3" spans="3:7" x14ac:dyDescent="0.25">
      <c r="C3" s="46" t="s">
        <v>4</v>
      </c>
      <c r="D3" s="47"/>
      <c r="E3" s="47"/>
      <c r="F3" s="48"/>
    </row>
    <row r="4" spans="3:7" x14ac:dyDescent="0.25">
      <c r="C4" s="46" t="s">
        <v>20</v>
      </c>
      <c r="D4" s="47"/>
      <c r="E4" s="47"/>
      <c r="F4" s="48"/>
    </row>
    <row r="5" spans="3:7" ht="15.75" thickBot="1" x14ac:dyDescent="0.3">
      <c r="C5" s="49" t="s">
        <v>5</v>
      </c>
      <c r="D5" s="50"/>
      <c r="E5" s="50"/>
      <c r="F5" s="51"/>
    </row>
    <row r="6" spans="3:7" ht="15.75" thickBot="1" x14ac:dyDescent="0.3">
      <c r="C6" s="52" t="s">
        <v>21</v>
      </c>
      <c r="D6" s="53"/>
      <c r="E6" s="15"/>
      <c r="F6" s="16">
        <v>943618500.66999996</v>
      </c>
    </row>
    <row r="7" spans="3:7" ht="15.75" thickBot="1" x14ac:dyDescent="0.3">
      <c r="C7" s="42"/>
      <c r="D7" s="42"/>
      <c r="E7" s="17"/>
      <c r="F7" s="17"/>
    </row>
    <row r="8" spans="3:7" ht="15.75" thickBot="1" x14ac:dyDescent="0.3">
      <c r="C8" s="54" t="s">
        <v>22</v>
      </c>
      <c r="D8" s="55"/>
      <c r="E8" s="18"/>
      <c r="F8" s="19">
        <v>0</v>
      </c>
    </row>
    <row r="9" spans="3:7" ht="15.75" thickBot="1" x14ac:dyDescent="0.3">
      <c r="C9" s="33">
        <v>2.1</v>
      </c>
      <c r="D9" s="1" t="s">
        <v>23</v>
      </c>
      <c r="E9" s="18">
        <v>0</v>
      </c>
      <c r="F9" s="20"/>
    </row>
    <row r="10" spans="3:7" ht="15.75" thickBot="1" x14ac:dyDescent="0.3">
      <c r="C10" s="33">
        <v>2.2000000000000002</v>
      </c>
      <c r="D10" s="1" t="s">
        <v>24</v>
      </c>
      <c r="E10" s="18">
        <v>0</v>
      </c>
      <c r="F10" s="20"/>
    </row>
    <row r="11" spans="3:7" ht="24.75" thickBot="1" x14ac:dyDescent="0.3">
      <c r="C11" s="33">
        <v>2.2999999999999998</v>
      </c>
      <c r="D11" s="1" t="s">
        <v>25</v>
      </c>
      <c r="E11" s="18">
        <v>0</v>
      </c>
      <c r="F11" s="20"/>
    </row>
    <row r="12" spans="3:7" ht="15.75" thickBot="1" x14ac:dyDescent="0.3">
      <c r="C12" s="33">
        <v>2.4</v>
      </c>
      <c r="D12" s="1" t="s">
        <v>26</v>
      </c>
      <c r="E12" s="18">
        <v>0</v>
      </c>
      <c r="F12" s="20"/>
      <c r="G12" s="2"/>
    </row>
    <row r="13" spans="3:7" ht="15.75" thickBot="1" x14ac:dyDescent="0.3">
      <c r="C13" s="33">
        <v>2.5</v>
      </c>
      <c r="D13" s="1" t="s">
        <v>27</v>
      </c>
      <c r="E13" s="18">
        <v>0</v>
      </c>
      <c r="F13" s="20"/>
    </row>
    <row r="14" spans="3:7" ht="15" customHeight="1" thickBot="1" x14ac:dyDescent="0.3">
      <c r="C14" s="34">
        <v>2.6</v>
      </c>
      <c r="D14" s="31" t="s">
        <v>28</v>
      </c>
      <c r="E14" s="18">
        <v>0</v>
      </c>
      <c r="F14" s="20"/>
    </row>
    <row r="15" spans="3:7" ht="15.75" thickBot="1" x14ac:dyDescent="0.3">
      <c r="C15" s="42"/>
      <c r="D15" s="42"/>
      <c r="E15" s="17"/>
      <c r="F15" s="17"/>
    </row>
    <row r="16" spans="3:7" ht="15.75" thickBot="1" x14ac:dyDescent="0.3">
      <c r="C16" s="54" t="s">
        <v>29</v>
      </c>
      <c r="D16" s="55"/>
      <c r="E16" s="18"/>
      <c r="F16" s="19">
        <v>0</v>
      </c>
    </row>
    <row r="17" spans="1:6" ht="15.75" thickBot="1" x14ac:dyDescent="0.3">
      <c r="C17" s="33">
        <v>3.1</v>
      </c>
      <c r="D17" s="1" t="s">
        <v>30</v>
      </c>
      <c r="E17" s="18">
        <v>0</v>
      </c>
      <c r="F17" s="20"/>
    </row>
    <row r="18" spans="1:6" ht="15.75" thickBot="1" x14ac:dyDescent="0.3">
      <c r="C18" s="33">
        <v>3.2</v>
      </c>
      <c r="D18" s="1" t="s">
        <v>31</v>
      </c>
      <c r="E18" s="18">
        <v>0</v>
      </c>
      <c r="F18" s="20"/>
    </row>
    <row r="19" spans="1:6" ht="15.75" thickBot="1" x14ac:dyDescent="0.3">
      <c r="C19" s="33">
        <v>3.3</v>
      </c>
      <c r="D19" s="1" t="s">
        <v>32</v>
      </c>
      <c r="E19" s="18">
        <v>0</v>
      </c>
      <c r="F19" s="20"/>
    </row>
    <row r="20" spans="1:6" ht="15.75" thickBot="1" x14ac:dyDescent="0.3">
      <c r="C20" s="42"/>
      <c r="D20" s="42"/>
      <c r="E20" s="20"/>
      <c r="F20" s="17"/>
    </row>
    <row r="21" spans="1:6" ht="15.75" thickBot="1" x14ac:dyDescent="0.3">
      <c r="C21" s="52" t="s">
        <v>33</v>
      </c>
      <c r="D21" s="53"/>
      <c r="E21" s="15"/>
      <c r="F21" s="16">
        <f>+F6+F8-F16</f>
        <v>943618500.66999996</v>
      </c>
    </row>
    <row r="22" spans="1:6" ht="15.75" thickBot="1" x14ac:dyDescent="0.3"/>
    <row r="23" spans="1:6" x14ac:dyDescent="0.25">
      <c r="C23" s="43" t="s">
        <v>15</v>
      </c>
      <c r="D23" s="44"/>
      <c r="E23" s="44"/>
      <c r="F23" s="45"/>
    </row>
    <row r="24" spans="1:6" x14ac:dyDescent="0.25">
      <c r="C24" s="46" t="s">
        <v>6</v>
      </c>
      <c r="D24" s="47"/>
      <c r="E24" s="47"/>
      <c r="F24" s="56"/>
    </row>
    <row r="25" spans="1:6" ht="15" customHeight="1" x14ac:dyDescent="0.25">
      <c r="C25" s="46" t="s">
        <v>20</v>
      </c>
      <c r="D25" s="47"/>
      <c r="E25" s="47"/>
      <c r="F25" s="48"/>
    </row>
    <row r="26" spans="1:6" ht="15" customHeight="1" thickBot="1" x14ac:dyDescent="0.3">
      <c r="C26" s="49" t="s">
        <v>5</v>
      </c>
      <c r="D26" s="50"/>
      <c r="E26" s="50"/>
      <c r="F26" s="51"/>
    </row>
    <row r="27" spans="1:6" ht="15.75" thickBot="1" x14ac:dyDescent="0.3">
      <c r="C27" s="57" t="s">
        <v>34</v>
      </c>
      <c r="D27" s="58"/>
      <c r="E27" s="21"/>
      <c r="F27" s="16">
        <v>561532719.39999998</v>
      </c>
    </row>
    <row r="28" spans="1:6" ht="15.75" thickBot="1" x14ac:dyDescent="0.3">
      <c r="A28" s="30" t="s">
        <v>75</v>
      </c>
      <c r="B28" s="29"/>
      <c r="C28" s="42"/>
      <c r="D28" s="42"/>
      <c r="E28" s="17"/>
      <c r="F28" s="17"/>
    </row>
    <row r="29" spans="1:6" ht="15.75" thickBot="1" x14ac:dyDescent="0.3">
      <c r="C29" s="54" t="s">
        <v>35</v>
      </c>
      <c r="D29" s="55"/>
      <c r="E29" s="18"/>
      <c r="F29" s="19">
        <f>SUM(E30:E50)</f>
        <v>66652425.549999997</v>
      </c>
    </row>
    <row r="30" spans="1:6" ht="24.75" thickBot="1" x14ac:dyDescent="0.3">
      <c r="C30" s="33">
        <v>2.1</v>
      </c>
      <c r="D30" s="1" t="s">
        <v>36</v>
      </c>
      <c r="E30" s="18">
        <v>0</v>
      </c>
      <c r="F30" s="32"/>
    </row>
    <row r="31" spans="1:6" ht="15.75" thickBot="1" x14ac:dyDescent="0.3">
      <c r="C31" s="33">
        <v>2.2000000000000002</v>
      </c>
      <c r="D31" s="1" t="s">
        <v>37</v>
      </c>
      <c r="E31" s="18">
        <v>0</v>
      </c>
      <c r="F31" s="32"/>
    </row>
    <row r="32" spans="1:6" ht="15.75" thickBot="1" x14ac:dyDescent="0.3">
      <c r="C32" s="33">
        <v>2.2999999999999998</v>
      </c>
      <c r="D32" s="1" t="s">
        <v>38</v>
      </c>
      <c r="E32" s="18">
        <v>56492</v>
      </c>
      <c r="F32" s="22"/>
    </row>
    <row r="33" spans="3:7" ht="15.75" thickBot="1" x14ac:dyDescent="0.3">
      <c r="C33" s="33">
        <v>2.4</v>
      </c>
      <c r="D33" s="1" t="s">
        <v>39</v>
      </c>
      <c r="E33" s="18">
        <v>0</v>
      </c>
      <c r="F33" s="22"/>
    </row>
    <row r="34" spans="3:7" ht="15.75" thickBot="1" x14ac:dyDescent="0.3">
      <c r="C34" s="33">
        <v>2.5</v>
      </c>
      <c r="D34" s="1" t="s">
        <v>40</v>
      </c>
      <c r="E34" s="18">
        <v>0</v>
      </c>
      <c r="F34" s="22"/>
    </row>
    <row r="35" spans="3:7" ht="15.75" thickBot="1" x14ac:dyDescent="0.3">
      <c r="C35" s="33">
        <v>2.6</v>
      </c>
      <c r="D35" s="1" t="s">
        <v>41</v>
      </c>
      <c r="E35" s="18">
        <v>874999.99</v>
      </c>
      <c r="F35" s="22"/>
    </row>
    <row r="36" spans="3:7" ht="15.75" thickBot="1" x14ac:dyDescent="0.3">
      <c r="C36" s="33">
        <v>2.7</v>
      </c>
      <c r="D36" s="1" t="s">
        <v>42</v>
      </c>
      <c r="E36" s="18">
        <v>0</v>
      </c>
      <c r="F36" s="22"/>
      <c r="G36" s="2"/>
    </row>
    <row r="37" spans="3:7" ht="15.75" thickBot="1" x14ac:dyDescent="0.3">
      <c r="C37" s="33">
        <v>2.8</v>
      </c>
      <c r="D37" s="1" t="s">
        <v>43</v>
      </c>
      <c r="E37" s="18">
        <v>0</v>
      </c>
      <c r="F37" s="22"/>
    </row>
    <row r="38" spans="3:7" ht="15.75" thickBot="1" x14ac:dyDescent="0.3">
      <c r="C38" s="33">
        <v>2.9</v>
      </c>
      <c r="D38" s="1" t="s">
        <v>44</v>
      </c>
      <c r="E38" s="18">
        <v>0</v>
      </c>
      <c r="F38" s="22"/>
    </row>
    <row r="39" spans="3:7" ht="15.75" thickBot="1" x14ac:dyDescent="0.3">
      <c r="C39" s="33" t="s">
        <v>46</v>
      </c>
      <c r="D39" s="1" t="s">
        <v>45</v>
      </c>
      <c r="E39" s="18">
        <v>0</v>
      </c>
      <c r="F39" s="22"/>
    </row>
    <row r="40" spans="3:7" ht="15.75" thickBot="1" x14ac:dyDescent="0.3">
      <c r="C40" s="33" t="s">
        <v>47</v>
      </c>
      <c r="D40" s="1" t="s">
        <v>48</v>
      </c>
      <c r="E40" s="18">
        <v>283040</v>
      </c>
      <c r="F40" s="22"/>
    </row>
    <row r="41" spans="3:7" ht="15.75" thickBot="1" x14ac:dyDescent="0.3">
      <c r="C41" s="33" t="s">
        <v>49</v>
      </c>
      <c r="D41" s="1" t="s">
        <v>50</v>
      </c>
      <c r="E41" s="18">
        <v>24809131.100000001</v>
      </c>
      <c r="F41" s="22"/>
    </row>
    <row r="42" spans="3:7" ht="15.75" thickBot="1" x14ac:dyDescent="0.3">
      <c r="C42" s="33" t="s">
        <v>51</v>
      </c>
      <c r="D42" s="1" t="s">
        <v>52</v>
      </c>
      <c r="E42" s="18">
        <v>10578692.23</v>
      </c>
      <c r="F42" s="22"/>
    </row>
    <row r="43" spans="3:7" ht="15.75" thickBot="1" x14ac:dyDescent="0.3">
      <c r="C43" s="33" t="s">
        <v>53</v>
      </c>
      <c r="D43" s="1" t="s">
        <v>54</v>
      </c>
      <c r="E43" s="18">
        <v>0</v>
      </c>
      <c r="F43" s="22"/>
    </row>
    <row r="44" spans="3:7" ht="15.75" thickBot="1" x14ac:dyDescent="0.3">
      <c r="C44" s="33" t="s">
        <v>55</v>
      </c>
      <c r="D44" s="1" t="s">
        <v>56</v>
      </c>
      <c r="E44" s="18">
        <v>0</v>
      </c>
      <c r="F44" s="22"/>
    </row>
    <row r="45" spans="3:7" ht="15.75" thickBot="1" x14ac:dyDescent="0.3">
      <c r="C45" s="33" t="s">
        <v>57</v>
      </c>
      <c r="D45" s="1" t="s">
        <v>59</v>
      </c>
      <c r="E45" s="18">
        <v>0</v>
      </c>
      <c r="F45" s="22"/>
    </row>
    <row r="46" spans="3:7" ht="24.75" thickBot="1" x14ac:dyDescent="0.3">
      <c r="C46" s="33" t="s">
        <v>60</v>
      </c>
      <c r="D46" s="1" t="s">
        <v>58</v>
      </c>
      <c r="E46" s="18">
        <v>0</v>
      </c>
      <c r="F46" s="22"/>
    </row>
    <row r="47" spans="3:7" ht="27.6" customHeight="1" thickBot="1" x14ac:dyDescent="0.3">
      <c r="C47" s="33" t="s">
        <v>61</v>
      </c>
      <c r="D47" s="1" t="s">
        <v>62</v>
      </c>
      <c r="E47" s="18">
        <v>0</v>
      </c>
      <c r="F47" s="22"/>
    </row>
    <row r="48" spans="3:7" ht="15.75" thickBot="1" x14ac:dyDescent="0.3">
      <c r="C48" s="33" t="s">
        <v>64</v>
      </c>
      <c r="D48" s="1" t="s">
        <v>63</v>
      </c>
      <c r="E48" s="18">
        <v>0</v>
      </c>
      <c r="F48" s="22"/>
    </row>
    <row r="49" spans="3:7" ht="15.75" thickBot="1" x14ac:dyDescent="0.3">
      <c r="C49" s="33" t="s">
        <v>65</v>
      </c>
      <c r="D49" s="1" t="s">
        <v>66</v>
      </c>
      <c r="E49" s="18">
        <v>0</v>
      </c>
      <c r="F49" s="22"/>
    </row>
    <row r="50" spans="3:7" ht="15.75" thickBot="1" x14ac:dyDescent="0.3">
      <c r="C50" s="34">
        <v>2.21</v>
      </c>
      <c r="D50" s="31" t="s">
        <v>7</v>
      </c>
      <c r="E50" s="18">
        <v>30050070.23</v>
      </c>
      <c r="F50" s="22"/>
    </row>
    <row r="51" spans="3:7" ht="15.75" thickBot="1" x14ac:dyDescent="0.3">
      <c r="C51" s="42"/>
      <c r="D51" s="42"/>
      <c r="E51" s="17"/>
      <c r="F51" s="17"/>
    </row>
    <row r="52" spans="3:7" ht="15.75" thickBot="1" x14ac:dyDescent="0.3">
      <c r="C52" s="54" t="s">
        <v>67</v>
      </c>
      <c r="D52" s="55"/>
      <c r="E52" s="18"/>
      <c r="F52" s="19">
        <f>SUM(E53:E59)</f>
        <v>7851502.3600000003</v>
      </c>
    </row>
    <row r="53" spans="3:7" ht="24.75" thickBot="1" x14ac:dyDescent="0.3">
      <c r="C53" s="33">
        <v>3.1</v>
      </c>
      <c r="D53" s="1" t="s">
        <v>68</v>
      </c>
      <c r="E53" s="18">
        <v>7851502.3600000003</v>
      </c>
      <c r="F53" s="22"/>
    </row>
    <row r="54" spans="3:7" ht="15.75" thickBot="1" x14ac:dyDescent="0.3">
      <c r="C54" s="33">
        <v>3.2</v>
      </c>
      <c r="D54" s="1" t="s">
        <v>8</v>
      </c>
      <c r="E54" s="18">
        <v>0</v>
      </c>
      <c r="F54" s="22"/>
    </row>
    <row r="55" spans="3:7" ht="15.75" thickBot="1" x14ac:dyDescent="0.3">
      <c r="C55" s="33">
        <v>3.3</v>
      </c>
      <c r="D55" s="1" t="s">
        <v>69</v>
      </c>
      <c r="E55" s="18">
        <v>0</v>
      </c>
      <c r="F55" s="22"/>
    </row>
    <row r="56" spans="3:7" ht="24.75" thickBot="1" x14ac:dyDescent="0.3">
      <c r="C56" s="33">
        <v>3.4</v>
      </c>
      <c r="D56" s="1" t="s">
        <v>70</v>
      </c>
      <c r="E56" s="18">
        <v>0</v>
      </c>
      <c r="F56" s="22"/>
    </row>
    <row r="57" spans="3:7" ht="15.75" thickBot="1" x14ac:dyDescent="0.3">
      <c r="C57" s="33">
        <v>3.5</v>
      </c>
      <c r="D57" s="1" t="s">
        <v>71</v>
      </c>
      <c r="E57" s="18">
        <v>0</v>
      </c>
      <c r="F57" s="22"/>
    </row>
    <row r="58" spans="3:7" ht="15.75" thickBot="1" x14ac:dyDescent="0.3">
      <c r="C58" s="33">
        <v>3.6</v>
      </c>
      <c r="D58" s="1" t="s">
        <v>9</v>
      </c>
      <c r="E58" s="18">
        <v>0</v>
      </c>
      <c r="F58" s="22"/>
    </row>
    <row r="59" spans="3:7" ht="15.75" thickBot="1" x14ac:dyDescent="0.3">
      <c r="C59" s="34">
        <v>3.7</v>
      </c>
      <c r="D59" s="31" t="s">
        <v>72</v>
      </c>
      <c r="E59" s="18">
        <v>0</v>
      </c>
      <c r="F59" s="22"/>
    </row>
    <row r="60" spans="3:7" ht="15.75" thickBot="1" x14ac:dyDescent="0.3">
      <c r="C60" s="42"/>
      <c r="D60" s="42"/>
      <c r="E60" s="20"/>
      <c r="F60" s="17"/>
    </row>
    <row r="61" spans="3:7" ht="15.75" thickBot="1" x14ac:dyDescent="0.3">
      <c r="C61" s="52" t="s">
        <v>73</v>
      </c>
      <c r="D61" s="53"/>
      <c r="E61" s="15"/>
      <c r="F61" s="16">
        <f>+F27-F29+F52</f>
        <v>502731796.20999998</v>
      </c>
    </row>
    <row r="62" spans="3:7" x14ac:dyDescent="0.25">
      <c r="G62" s="35"/>
    </row>
    <row r="63" spans="3:7" ht="69.599999999999994" customHeight="1" x14ac:dyDescent="0.25">
      <c r="C63" s="59" t="s">
        <v>10</v>
      </c>
      <c r="D63" s="60"/>
      <c r="E63" s="60"/>
      <c r="F63" s="60"/>
    </row>
    <row r="64" spans="3:7" s="3" customFormat="1" x14ac:dyDescent="0.25">
      <c r="E64" s="27"/>
      <c r="F64" s="28"/>
    </row>
    <row r="65" spans="5:6" s="3" customFormat="1" x14ac:dyDescent="0.25">
      <c r="E65" s="28"/>
      <c r="F65" s="28"/>
    </row>
    <row r="66" spans="5:6" s="3" customFormat="1" x14ac:dyDescent="0.25">
      <c r="E66" s="28"/>
      <c r="F66" s="28"/>
    </row>
    <row r="67" spans="5:6" s="3" customFormat="1" x14ac:dyDescent="0.25">
      <c r="E67" s="28"/>
      <c r="F67" s="28"/>
    </row>
    <row r="68" spans="5:6" s="3" customFormat="1" x14ac:dyDescent="0.25">
      <c r="E68" s="28"/>
    </row>
    <row r="69" spans="5:6" s="3" customFormat="1" x14ac:dyDescent="0.25">
      <c r="E69" s="28"/>
      <c r="F69" s="28"/>
    </row>
    <row r="70" spans="5:6" s="3" customFormat="1" x14ac:dyDescent="0.25">
      <c r="E70" s="28"/>
      <c r="F70" s="28"/>
    </row>
    <row r="71" spans="5:6" s="3" customFormat="1" x14ac:dyDescent="0.25">
      <c r="E71" s="28"/>
      <c r="F71" s="28"/>
    </row>
    <row r="72" spans="5:6" s="3" customFormat="1" x14ac:dyDescent="0.25">
      <c r="E72" s="28"/>
      <c r="F72" s="28"/>
    </row>
    <row r="73" spans="5:6" s="3" customFormat="1" x14ac:dyDescent="0.25">
      <c r="E73" s="28"/>
      <c r="F73" s="28"/>
    </row>
    <row r="74" spans="5:6" s="3" customFormat="1" x14ac:dyDescent="0.25">
      <c r="E74" s="28"/>
      <c r="F74" s="28"/>
    </row>
    <row r="75" spans="5:6" s="3" customFormat="1" x14ac:dyDescent="0.25">
      <c r="E75" s="28"/>
      <c r="F75" s="28"/>
    </row>
  </sheetData>
  <mergeCells count="23">
    <mergeCell ref="C61:D61"/>
    <mergeCell ref="C63:F63"/>
    <mergeCell ref="C29:D29"/>
    <mergeCell ref="C51:D51"/>
    <mergeCell ref="C52:D52"/>
    <mergeCell ref="C60:D60"/>
    <mergeCell ref="C28:D28"/>
    <mergeCell ref="C8:D8"/>
    <mergeCell ref="C15:D15"/>
    <mergeCell ref="C16:D16"/>
    <mergeCell ref="C20:D20"/>
    <mergeCell ref="C21:D21"/>
    <mergeCell ref="C23:F23"/>
    <mergeCell ref="C24:F24"/>
    <mergeCell ref="C25:F25"/>
    <mergeCell ref="C27:D27"/>
    <mergeCell ref="C26:F26"/>
    <mergeCell ref="C7:D7"/>
    <mergeCell ref="C2:F2"/>
    <mergeCell ref="C3:F3"/>
    <mergeCell ref="C4:F4"/>
    <mergeCell ref="C5:F5"/>
    <mergeCell ref="C6:D6"/>
  </mergeCells>
  <pageMargins left="0.7" right="0.7" top="0.75" bottom="0.75" header="0.3" footer="0.3"/>
  <pageSetup orientation="portrait" r:id="rId1"/>
  <ignoredErrors>
    <ignoredError sqref="C39 C40:C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EFE 01</vt:lpstr>
      <vt:lpstr>CPC</vt:lpstr>
      <vt:lpstr>CPC!Área_de_impresión</vt:lpstr>
      <vt:lpstr>'EFE 01'!Área_de_impresión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SCERDA</cp:lastModifiedBy>
  <cp:lastPrinted>2017-10-04T14:20:38Z</cp:lastPrinted>
  <dcterms:created xsi:type="dcterms:W3CDTF">2017-06-07T16:58:07Z</dcterms:created>
  <dcterms:modified xsi:type="dcterms:W3CDTF">2019-04-22T21:00:07Z</dcterms:modified>
</cp:coreProperties>
</file>