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I CFF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2" l="1"/>
  <c r="J10" i="2"/>
  <c r="J9" i="2"/>
  <c r="J26" i="2"/>
  <c r="J25" i="2"/>
  <c r="J23" i="2"/>
  <c r="J22" i="2"/>
  <c r="J21" i="2"/>
  <c r="J20" i="2"/>
  <c r="J19" i="2"/>
  <c r="J17" i="2"/>
  <c r="J12" i="2"/>
  <c r="J11" i="2"/>
  <c r="I26" i="2"/>
  <c r="I25" i="2"/>
  <c r="I23" i="2"/>
  <c r="I22" i="2"/>
  <c r="I21" i="2"/>
  <c r="I20" i="2"/>
  <c r="I19" i="2"/>
  <c r="I17" i="2"/>
  <c r="I16" i="2"/>
  <c r="J16" i="2" s="1"/>
  <c r="I15" i="2"/>
  <c r="J15" i="2" s="1"/>
  <c r="I14" i="2"/>
  <c r="J14" i="2" s="1"/>
  <c r="I13" i="2"/>
  <c r="J13" i="2" s="1"/>
  <c r="I12" i="2"/>
  <c r="I11" i="2"/>
  <c r="I10" i="2"/>
  <c r="H9" i="2"/>
  <c r="H27" i="2" s="1"/>
  <c r="G27" i="2"/>
  <c r="F27" i="2"/>
  <c r="E27" i="2"/>
  <c r="G26" i="2"/>
  <c r="G25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I9" i="2" l="1"/>
  <c r="I27" i="2" l="1"/>
</calcChain>
</file>

<file path=xl/sharedStrings.xml><?xml version="1.0" encoding="utf-8"?>
<sst xmlns="http://schemas.openxmlformats.org/spreadsheetml/2006/main" count="48" uniqueCount="44">
  <si>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</si>
  <si>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</si>
  <si>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</si>
  <si>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</si>
  <si>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</si>
  <si>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</si>
  <si>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</si>
  <si>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</si>
  <si>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</si>
  <si>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</si>
  <si>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</si>
  <si>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</si>
  <si>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</si>
  <si>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</si>
  <si>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</si>
  <si>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</si>
  <si>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</si>
  <si>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</si>
  <si>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</si>
  <si>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</si>
  <si>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</si>
  <si>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</si>
  <si>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</si>
  <si>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</si>
  <si>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</si>
  <si>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</si>
  <si>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</si>
  <si>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</si>
  <si>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</si>
  <si>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30 de junio de 2019</t>
  </si>
  <si>
    <t>ASEC_EAICFF_2doTRIM_W2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</si>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</sst>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" fontId="3" fillId="2" borderId="0" xfId="0" applyNumberFormat="1" applyFont="1" applyFill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14" xfId="0" applyNumberFormat="1" applyFont="1" applyFill="1" applyBorder="1" applyAlignment="1">
      <alignment horizontal="right" vertical="center"/>
    </xf>
    <xf numFmtId="4" fontId="1" fillId="2" borderId="15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2" borderId="13" xfId="0" applyNumberFormat="1" applyFont="1" applyFill="1" applyBorder="1" applyAlignment="1">
      <alignment horizontal="right" vertical="center"/>
    </xf>
    <xf numFmtId="4" fontId="1" fillId="2" borderId="12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21166</xdr:rowOff>
    </xdr:from>
    <xdr:to>
      <xdr:col>2</xdr:col>
      <xdr:colOff>1344083</xdr:colOff>
      <xdr:row>4</xdr:row>
      <xdr:rowOff>235025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666"/>
          <a:ext cx="1809750" cy="806526"/>
        </a:xfrm>
        <a:prstGeom prst="rect">
          <a:avLst/>
        </a:prstGeom>
      </xdr:spPr>
    </xdr:pic>
    <xdr:clientData/>
  </xdr:twoCellAnchor>
  <xdr:twoCellAnchor editAs="oneCell">
    <xdr:from>
      <xdr:col>8</xdr:col>
      <xdr:colOff>107667</xdr:colOff>
      <xdr:row>2</xdr:row>
      <xdr:rowOff>1834</xdr:rowOff>
    </xdr:from>
    <xdr:to>
      <xdr:col>9</xdr:col>
      <xdr:colOff>945200</xdr:colOff>
      <xdr:row>4</xdr:row>
      <xdr:rowOff>179917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7834" y="65334"/>
          <a:ext cx="1842949" cy="77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showGridLines="0" tabSelected="1" topLeftCell="A25" zoomScale="90" zoomScaleNormal="90" workbookViewId="0">
      <selection activeCell="L16" sqref="L16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" t="s">
        <v>30</v>
      </c>
      <c r="L2" s="3"/>
    </row>
    <row r="3" spans="2:12" ht="23.25" customHeight="1" x14ac:dyDescent="0.2">
      <c r="B3" s="32" t="s">
        <v>43</v>
      </c>
      <c r="C3" s="33"/>
      <c r="D3" s="33"/>
      <c r="E3" s="33"/>
      <c r="F3" s="33"/>
      <c r="G3" s="33"/>
      <c r="H3" s="33"/>
      <c r="I3" s="33"/>
      <c r="J3" s="34"/>
    </row>
    <row r="4" spans="2:12" ht="23.25" customHeight="1" x14ac:dyDescent="0.2">
      <c r="B4" s="35" t="s">
        <v>0</v>
      </c>
      <c r="C4" s="36"/>
      <c r="D4" s="36"/>
      <c r="E4" s="36"/>
      <c r="F4" s="36"/>
      <c r="G4" s="36"/>
      <c r="H4" s="36"/>
      <c r="I4" s="36"/>
      <c r="J4" s="37"/>
    </row>
    <row r="5" spans="2:12" ht="23.25" customHeight="1" thickBot="1" x14ac:dyDescent="0.25">
      <c r="B5" s="38" t="s">
        <v>29</v>
      </c>
      <c r="C5" s="39"/>
      <c r="D5" s="39"/>
      <c r="E5" s="39"/>
      <c r="F5" s="39"/>
      <c r="G5" s="39"/>
      <c r="H5" s="39"/>
      <c r="I5" s="39"/>
      <c r="J5" s="40"/>
    </row>
    <row r="6" spans="2:12" ht="12.75" thickBot="1" x14ac:dyDescent="0.25">
      <c r="B6" s="41" t="s">
        <v>1</v>
      </c>
      <c r="C6" s="42"/>
      <c r="D6" s="43"/>
      <c r="E6" s="47" t="s">
        <v>2</v>
      </c>
      <c r="F6" s="48"/>
      <c r="G6" s="48"/>
      <c r="H6" s="48"/>
      <c r="I6" s="48"/>
      <c r="J6" s="49" t="s">
        <v>3</v>
      </c>
    </row>
    <row r="7" spans="2:12" ht="24.75" thickBot="1" x14ac:dyDescent="0.25">
      <c r="B7" s="44"/>
      <c r="C7" s="45"/>
      <c r="D7" s="46"/>
      <c r="E7" s="24" t="s">
        <v>4</v>
      </c>
      <c r="F7" s="25" t="s">
        <v>5</v>
      </c>
      <c r="G7" s="24" t="s">
        <v>6</v>
      </c>
      <c r="H7" s="24" t="s">
        <v>7</v>
      </c>
      <c r="I7" s="26" t="s">
        <v>8</v>
      </c>
      <c r="J7" s="50"/>
    </row>
    <row r="8" spans="2:12" ht="12.75" thickBot="1" x14ac:dyDescent="0.25">
      <c r="B8" s="44"/>
      <c r="C8" s="45"/>
      <c r="D8" s="46"/>
      <c r="E8" s="24" t="s">
        <v>9</v>
      </c>
      <c r="F8" s="24" t="s">
        <v>10</v>
      </c>
      <c r="G8" s="24" t="s">
        <v>11</v>
      </c>
      <c r="H8" s="24" t="s">
        <v>12</v>
      </c>
      <c r="I8" s="24" t="s">
        <v>13</v>
      </c>
      <c r="J8" s="24" t="s">
        <v>14</v>
      </c>
    </row>
    <row r="9" spans="2:12" s="7" customFormat="1" ht="26.45" customHeight="1" x14ac:dyDescent="0.2">
      <c r="B9" s="51" t="s">
        <v>24</v>
      </c>
      <c r="C9" s="52"/>
      <c r="D9" s="53"/>
      <c r="E9" s="4">
        <v>134436572.06999999</v>
      </c>
      <c r="F9" s="5">
        <v>0</v>
      </c>
      <c r="G9" s="6">
        <f>E9+F9</f>
        <v>134436572.06999999</v>
      </c>
      <c r="H9" s="6">
        <f>SUM(H10:H17)</f>
        <v>73909298.710000008</v>
      </c>
      <c r="I9" s="6">
        <f>H9</f>
        <v>73909298.710000008</v>
      </c>
      <c r="J9" s="6">
        <f>I9-E9</f>
        <v>-60527273.359999985</v>
      </c>
    </row>
    <row r="10" spans="2:12" x14ac:dyDescent="0.2">
      <c r="B10" s="8"/>
      <c r="C10" s="54" t="s">
        <v>15</v>
      </c>
      <c r="D10" s="55"/>
      <c r="E10" s="9">
        <v>13728523.119999999</v>
      </c>
      <c r="F10" s="10">
        <v>0</v>
      </c>
      <c r="G10" s="11">
        <f t="shared" ref="G10:G26" si="0">E10+F10</f>
        <v>13728523.119999999</v>
      </c>
      <c r="H10" s="11">
        <v>10332570.800000001</v>
      </c>
      <c r="I10" s="11">
        <f t="shared" ref="I10:I26" si="1">H10</f>
        <v>10332570.800000001</v>
      </c>
      <c r="J10" s="11">
        <f>I10-E10</f>
        <v>-3395952.3199999984</v>
      </c>
    </row>
    <row r="11" spans="2:12" ht="11.45" customHeight="1" x14ac:dyDescent="0.2">
      <c r="B11" s="8"/>
      <c r="C11" s="3" t="s">
        <v>20</v>
      </c>
      <c r="D11" s="21"/>
      <c r="E11" s="9">
        <v>0</v>
      </c>
      <c r="F11" s="10">
        <v>0</v>
      </c>
      <c r="G11" s="11">
        <f t="shared" si="0"/>
        <v>0</v>
      </c>
      <c r="H11" s="11">
        <v>0</v>
      </c>
      <c r="I11" s="11">
        <f t="shared" si="1"/>
        <v>0</v>
      </c>
      <c r="J11" s="11">
        <f t="shared" ref="J11:J26" si="2">I11-E11</f>
        <v>0</v>
      </c>
    </row>
    <row r="12" spans="2:12" ht="11.45" customHeight="1" x14ac:dyDescent="0.2">
      <c r="B12" s="8"/>
      <c r="C12" s="56" t="s">
        <v>16</v>
      </c>
      <c r="D12" s="57"/>
      <c r="E12" s="9">
        <v>0</v>
      </c>
      <c r="F12" s="10">
        <v>0</v>
      </c>
      <c r="G12" s="11">
        <f t="shared" si="0"/>
        <v>0</v>
      </c>
      <c r="H12" s="11">
        <v>0</v>
      </c>
      <c r="I12" s="11">
        <f t="shared" si="1"/>
        <v>0</v>
      </c>
      <c r="J12" s="11">
        <f t="shared" si="2"/>
        <v>0</v>
      </c>
    </row>
    <row r="13" spans="2:12" ht="11.45" customHeight="1" x14ac:dyDescent="0.2">
      <c r="B13" s="8"/>
      <c r="C13" s="54" t="s">
        <v>17</v>
      </c>
      <c r="D13" s="55"/>
      <c r="E13" s="9">
        <v>18136119.77</v>
      </c>
      <c r="F13" s="10">
        <v>0</v>
      </c>
      <c r="G13" s="11">
        <f t="shared" si="0"/>
        <v>18136119.77</v>
      </c>
      <c r="H13" s="11">
        <v>7693038.1900000004</v>
      </c>
      <c r="I13" s="11">
        <f t="shared" si="1"/>
        <v>7693038.1900000004</v>
      </c>
      <c r="J13" s="11">
        <f t="shared" si="2"/>
        <v>-10443081.579999998</v>
      </c>
    </row>
    <row r="14" spans="2:12" ht="11.45" customHeight="1" x14ac:dyDescent="0.2">
      <c r="B14" s="8"/>
      <c r="C14" s="30" t="s">
        <v>18</v>
      </c>
      <c r="D14" s="31"/>
      <c r="E14" s="9">
        <v>11747.71</v>
      </c>
      <c r="F14" s="10">
        <v>0</v>
      </c>
      <c r="G14" s="11">
        <f t="shared" si="0"/>
        <v>11747.71</v>
      </c>
      <c r="H14" s="11">
        <v>44944.05</v>
      </c>
      <c r="I14" s="11">
        <f t="shared" si="1"/>
        <v>44944.05</v>
      </c>
      <c r="J14" s="11">
        <f t="shared" si="2"/>
        <v>33196.340000000004</v>
      </c>
    </row>
    <row r="15" spans="2:12" ht="11.45" customHeight="1" x14ac:dyDescent="0.2">
      <c r="B15" s="8"/>
      <c r="C15" s="30" t="s">
        <v>19</v>
      </c>
      <c r="D15" s="31"/>
      <c r="E15" s="9">
        <v>2078630.96</v>
      </c>
      <c r="F15" s="10">
        <v>0</v>
      </c>
      <c r="G15" s="11">
        <f t="shared" si="0"/>
        <v>2078630.96</v>
      </c>
      <c r="H15" s="11">
        <v>2040614.32</v>
      </c>
      <c r="I15" s="11">
        <f t="shared" si="1"/>
        <v>2040614.32</v>
      </c>
      <c r="J15" s="11">
        <f t="shared" si="2"/>
        <v>-38016.639999999898</v>
      </c>
    </row>
    <row r="16" spans="2:12" ht="37.15" customHeight="1" x14ac:dyDescent="0.2">
      <c r="B16" s="8"/>
      <c r="C16" s="54" t="s">
        <v>25</v>
      </c>
      <c r="D16" s="55"/>
      <c r="E16" s="9">
        <v>100481550.51000001</v>
      </c>
      <c r="F16" s="10">
        <v>0</v>
      </c>
      <c r="G16" s="11">
        <f t="shared" si="0"/>
        <v>100481550.51000001</v>
      </c>
      <c r="H16" s="11">
        <v>53798131.350000001</v>
      </c>
      <c r="I16" s="11">
        <f t="shared" si="1"/>
        <v>53798131.350000001</v>
      </c>
      <c r="J16" s="11">
        <f t="shared" si="2"/>
        <v>-46683419.160000004</v>
      </c>
    </row>
    <row r="17" spans="2:10" ht="26.45" customHeight="1" x14ac:dyDescent="0.2">
      <c r="B17" s="8"/>
      <c r="C17" s="60" t="s">
        <v>26</v>
      </c>
      <c r="D17" s="61"/>
      <c r="E17" s="9">
        <v>0</v>
      </c>
      <c r="F17" s="10">
        <v>0</v>
      </c>
      <c r="G17" s="11">
        <f t="shared" si="0"/>
        <v>0</v>
      </c>
      <c r="H17" s="11">
        <v>0</v>
      </c>
      <c r="I17" s="11">
        <f t="shared" si="1"/>
        <v>0</v>
      </c>
      <c r="J17" s="11">
        <f t="shared" si="2"/>
        <v>0</v>
      </c>
    </row>
    <row r="18" spans="2:10" ht="4.5" customHeight="1" x14ac:dyDescent="0.2">
      <c r="B18" s="8"/>
      <c r="C18" s="58"/>
      <c r="D18" s="59"/>
      <c r="E18" s="9"/>
      <c r="F18" s="10"/>
      <c r="G18" s="11"/>
      <c r="H18" s="11"/>
      <c r="I18" s="11"/>
      <c r="J18" s="11"/>
    </row>
    <row r="19" spans="2:10" s="7" customFormat="1" ht="52.15" customHeight="1" x14ac:dyDescent="0.2">
      <c r="B19" s="62" t="s">
        <v>27</v>
      </c>
      <c r="C19" s="63"/>
      <c r="D19" s="64"/>
      <c r="E19" s="4">
        <v>0</v>
      </c>
      <c r="F19" s="5">
        <v>0</v>
      </c>
      <c r="G19" s="6">
        <f t="shared" si="0"/>
        <v>0</v>
      </c>
      <c r="H19" s="6">
        <v>0</v>
      </c>
      <c r="I19" s="6">
        <f t="shared" si="1"/>
        <v>0</v>
      </c>
      <c r="J19" s="6">
        <f t="shared" si="2"/>
        <v>0</v>
      </c>
    </row>
    <row r="20" spans="2:10" ht="16.5" customHeight="1" x14ac:dyDescent="0.2">
      <c r="B20" s="12"/>
      <c r="C20" s="54" t="s">
        <v>20</v>
      </c>
      <c r="D20" s="55"/>
      <c r="E20" s="9">
        <v>0</v>
      </c>
      <c r="F20" s="10">
        <v>0</v>
      </c>
      <c r="G20" s="11">
        <f t="shared" si="0"/>
        <v>0</v>
      </c>
      <c r="H20" s="11">
        <v>0</v>
      </c>
      <c r="I20" s="11">
        <f t="shared" si="1"/>
        <v>0</v>
      </c>
      <c r="J20" s="11">
        <f t="shared" si="2"/>
        <v>0</v>
      </c>
    </row>
    <row r="21" spans="2:10" ht="16.5" customHeight="1" x14ac:dyDescent="0.2">
      <c r="B21" s="12"/>
      <c r="C21" s="22" t="s">
        <v>18</v>
      </c>
      <c r="D21" s="23"/>
      <c r="E21" s="9">
        <v>0</v>
      </c>
      <c r="F21" s="10">
        <v>0</v>
      </c>
      <c r="G21" s="11">
        <f t="shared" si="0"/>
        <v>0</v>
      </c>
      <c r="H21" s="11">
        <v>0</v>
      </c>
      <c r="I21" s="11">
        <f t="shared" si="1"/>
        <v>0</v>
      </c>
      <c r="J21" s="11">
        <f t="shared" si="2"/>
        <v>0</v>
      </c>
    </row>
    <row r="22" spans="2:10" ht="23.45" customHeight="1" x14ac:dyDescent="0.2">
      <c r="B22" s="8"/>
      <c r="C22" s="54" t="s">
        <v>28</v>
      </c>
      <c r="D22" s="55"/>
      <c r="E22" s="9">
        <v>0</v>
      </c>
      <c r="F22" s="10">
        <v>0</v>
      </c>
      <c r="G22" s="11">
        <f t="shared" si="0"/>
        <v>0</v>
      </c>
      <c r="H22" s="11">
        <v>0</v>
      </c>
      <c r="I22" s="11">
        <f t="shared" si="1"/>
        <v>0</v>
      </c>
      <c r="J22" s="11">
        <f t="shared" si="2"/>
        <v>0</v>
      </c>
    </row>
    <row r="23" spans="2:10" ht="26.25" customHeight="1" x14ac:dyDescent="0.2">
      <c r="B23" s="8"/>
      <c r="C23" s="54" t="s">
        <v>26</v>
      </c>
      <c r="D23" s="55"/>
      <c r="E23" s="9">
        <v>0</v>
      </c>
      <c r="F23" s="10">
        <v>0</v>
      </c>
      <c r="G23" s="11">
        <f t="shared" si="0"/>
        <v>0</v>
      </c>
      <c r="H23" s="11">
        <v>0</v>
      </c>
      <c r="I23" s="11">
        <f t="shared" si="1"/>
        <v>0</v>
      </c>
      <c r="J23" s="11">
        <f t="shared" si="2"/>
        <v>0</v>
      </c>
    </row>
    <row r="24" spans="2:10" ht="4.5" customHeight="1" x14ac:dyDescent="0.2">
      <c r="B24" s="8"/>
      <c r="C24" s="58"/>
      <c r="D24" s="59"/>
      <c r="E24" s="9"/>
      <c r="F24" s="10"/>
      <c r="G24" s="11"/>
      <c r="H24" s="11"/>
      <c r="I24" s="11"/>
      <c r="J24" s="11"/>
    </row>
    <row r="25" spans="2:10" s="7" customFormat="1" x14ac:dyDescent="0.2">
      <c r="B25" s="65" t="s">
        <v>21</v>
      </c>
      <c r="C25" s="66"/>
      <c r="D25" s="67"/>
      <c r="E25" s="4">
        <v>20000000</v>
      </c>
      <c r="F25" s="5">
        <v>0</v>
      </c>
      <c r="G25" s="6">
        <f t="shared" si="0"/>
        <v>20000000</v>
      </c>
      <c r="H25" s="6">
        <v>0</v>
      </c>
      <c r="I25" s="6">
        <f t="shared" si="1"/>
        <v>0</v>
      </c>
      <c r="J25" s="6">
        <f t="shared" si="2"/>
        <v>-20000000</v>
      </c>
    </row>
    <row r="26" spans="2:10" ht="12.75" thickBot="1" x14ac:dyDescent="0.25">
      <c r="B26" s="13"/>
      <c r="C26" s="68" t="s">
        <v>21</v>
      </c>
      <c r="D26" s="69"/>
      <c r="E26" s="9">
        <v>20000000</v>
      </c>
      <c r="F26" s="14">
        <v>0</v>
      </c>
      <c r="G26" s="15">
        <f t="shared" si="0"/>
        <v>20000000</v>
      </c>
      <c r="H26" s="15">
        <v>0</v>
      </c>
      <c r="I26" s="15">
        <f t="shared" si="1"/>
        <v>0</v>
      </c>
      <c r="J26" s="15">
        <f t="shared" si="2"/>
        <v>-20000000</v>
      </c>
    </row>
    <row r="27" spans="2:10" ht="12.75" thickBot="1" x14ac:dyDescent="0.25">
      <c r="B27" s="70" t="s">
        <v>22</v>
      </c>
      <c r="C27" s="71"/>
      <c r="D27" s="72"/>
      <c r="E27" s="16">
        <f>E9+E25</f>
        <v>154436572.06999999</v>
      </c>
      <c r="F27" s="17">
        <f t="shared" ref="F27:I27" si="3">F9+F25</f>
        <v>0</v>
      </c>
      <c r="G27" s="17">
        <f t="shared" si="3"/>
        <v>154436572.06999999</v>
      </c>
      <c r="H27" s="6">
        <f t="shared" si="3"/>
        <v>73909298.710000008</v>
      </c>
      <c r="I27" s="18">
        <f t="shared" si="3"/>
        <v>73909298.710000008</v>
      </c>
      <c r="J27" s="73">
        <f>J9+J25</f>
        <v>-80527273.359999985</v>
      </c>
    </row>
    <row r="28" spans="2:10" ht="12.75" thickBot="1" x14ac:dyDescent="0.25">
      <c r="B28" s="19"/>
      <c r="C28" s="19"/>
      <c r="D28" s="19"/>
      <c r="E28" s="20"/>
      <c r="F28" s="20"/>
      <c r="G28" s="20"/>
      <c r="H28" s="75" t="s">
        <v>23</v>
      </c>
      <c r="I28" s="76"/>
      <c r="J28" s="74"/>
    </row>
    <row r="31" spans="2:10" x14ac:dyDescent="0.2">
      <c r="B31" s="28" t="s">
        <v>31</v>
      </c>
      <c r="C31" s="28"/>
      <c r="D31" s="28"/>
      <c r="E31" s="28"/>
      <c r="F31" s="28"/>
      <c r="G31" s="28"/>
      <c r="H31" s="28"/>
      <c r="I31" s="28"/>
      <c r="J31" s="28"/>
    </row>
    <row r="32" spans="2:10" x14ac:dyDescent="0.2">
      <c r="B32" s="28" t="s">
        <v>32</v>
      </c>
      <c r="C32" s="28"/>
      <c r="D32" s="28"/>
      <c r="E32" s="28"/>
      <c r="F32" s="28"/>
      <c r="G32" s="28"/>
      <c r="H32" s="28"/>
      <c r="I32" s="28"/>
      <c r="J32" s="28"/>
    </row>
    <row r="33" spans="2:10" x14ac:dyDescent="0.2">
      <c r="B33" s="27"/>
      <c r="C33" s="27"/>
      <c r="D33" s="27"/>
      <c r="E33" s="27"/>
      <c r="F33" s="27"/>
      <c r="G33" s="27"/>
      <c r="H33" s="27"/>
      <c r="I33" s="27"/>
      <c r="J33" s="27"/>
    </row>
    <row r="34" spans="2:10" x14ac:dyDescent="0.2">
      <c r="B34" s="27"/>
      <c r="C34" s="27"/>
      <c r="D34" s="27"/>
      <c r="E34" s="27"/>
      <c r="F34" s="27"/>
      <c r="G34" s="27"/>
      <c r="H34" s="27"/>
      <c r="I34" s="27"/>
      <c r="J34" s="27"/>
    </row>
    <row r="35" spans="2:10" x14ac:dyDescent="0.2">
      <c r="B35" s="27"/>
      <c r="C35" s="27"/>
      <c r="D35" s="27"/>
      <c r="E35" s="27"/>
      <c r="F35" s="27"/>
      <c r="G35" s="27"/>
      <c r="H35" s="27"/>
      <c r="I35" s="27"/>
      <c r="J35" s="27"/>
    </row>
    <row r="36" spans="2:10" x14ac:dyDescent="0.2">
      <c r="B36" s="27"/>
      <c r="C36" s="27"/>
      <c r="D36" s="27"/>
      <c r="E36" s="27"/>
      <c r="F36" s="27"/>
      <c r="G36" s="27"/>
      <c r="H36" s="27"/>
      <c r="I36" s="27"/>
      <c r="J36" s="27"/>
    </row>
    <row r="37" spans="2:10" x14ac:dyDescent="0.2">
      <c r="B37" s="27"/>
      <c r="C37" s="29" t="s">
        <v>33</v>
      </c>
      <c r="D37" s="29"/>
      <c r="E37" s="27"/>
      <c r="F37" s="27"/>
      <c r="G37" s="29" t="s">
        <v>34</v>
      </c>
      <c r="H37" s="29"/>
      <c r="I37" s="29"/>
      <c r="J37" s="27"/>
    </row>
    <row r="38" spans="2:10" x14ac:dyDescent="0.2">
      <c r="B38" s="27"/>
      <c r="C38" s="28" t="s">
        <v>35</v>
      </c>
      <c r="D38" s="28"/>
      <c r="E38" s="27"/>
      <c r="F38" s="27"/>
      <c r="G38" s="28" t="s">
        <v>36</v>
      </c>
      <c r="H38" s="28"/>
      <c r="I38" s="28"/>
      <c r="J38" s="27"/>
    </row>
    <row r="39" spans="2:10" x14ac:dyDescent="0.2">
      <c r="B39" s="27"/>
      <c r="C39" s="27"/>
      <c r="D39" s="27"/>
      <c r="E39" s="27"/>
      <c r="F39" s="27"/>
      <c r="G39" s="27"/>
      <c r="H39" s="27"/>
      <c r="I39" s="27"/>
      <c r="J39" s="27"/>
    </row>
    <row r="40" spans="2:10" x14ac:dyDescent="0.2">
      <c r="B40" s="27"/>
      <c r="C40" s="27"/>
      <c r="D40" s="27"/>
      <c r="E40" s="27"/>
      <c r="F40" s="27"/>
      <c r="G40" s="27"/>
      <c r="H40" s="27"/>
      <c r="I40" s="27"/>
      <c r="J40" s="27"/>
    </row>
    <row r="41" spans="2:10" x14ac:dyDescent="0.2">
      <c r="B41" s="27"/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x14ac:dyDescent="0.2">
      <c r="B43" s="27"/>
      <c r="C43" s="29" t="s">
        <v>37</v>
      </c>
      <c r="D43" s="29"/>
      <c r="E43" s="27"/>
      <c r="F43" s="27"/>
      <c r="G43" s="29" t="s">
        <v>38</v>
      </c>
      <c r="H43" s="29"/>
      <c r="I43" s="29"/>
      <c r="J43" s="27"/>
    </row>
    <row r="44" spans="2:10" x14ac:dyDescent="0.2">
      <c r="B44" s="27"/>
      <c r="C44" s="28" t="s">
        <v>39</v>
      </c>
      <c r="D44" s="28"/>
      <c r="E44" s="27"/>
      <c r="F44" s="27"/>
      <c r="G44" s="28" t="s">
        <v>40</v>
      </c>
      <c r="H44" s="28"/>
      <c r="I44" s="28"/>
      <c r="J44" s="27"/>
    </row>
    <row r="45" spans="2:10" x14ac:dyDescent="0.2">
      <c r="B45" s="27"/>
      <c r="C45" s="27"/>
      <c r="D45" s="27"/>
      <c r="E45" s="27"/>
      <c r="F45" s="27"/>
      <c r="G45" s="27"/>
      <c r="H45" s="27"/>
      <c r="I45" s="27"/>
      <c r="J45" s="27"/>
    </row>
    <row r="46" spans="2:10" x14ac:dyDescent="0.2">
      <c r="B46" s="27"/>
      <c r="C46" s="27"/>
      <c r="D46" s="27"/>
      <c r="E46" s="27"/>
      <c r="F46" s="27"/>
      <c r="G46" s="27"/>
      <c r="H46" s="27"/>
      <c r="I46" s="27"/>
      <c r="J46" s="27"/>
    </row>
    <row r="47" spans="2:10" x14ac:dyDescent="0.2">
      <c r="B47" s="27"/>
      <c r="C47" s="27"/>
      <c r="D47" s="27"/>
      <c r="E47" s="27"/>
      <c r="F47" s="27"/>
      <c r="G47" s="27"/>
      <c r="H47" s="27"/>
      <c r="I47" s="27"/>
      <c r="J47" s="27"/>
    </row>
    <row r="48" spans="2:10" x14ac:dyDescent="0.2">
      <c r="B48" s="27"/>
      <c r="C48" s="29" t="s">
        <v>41</v>
      </c>
      <c r="D48" s="29"/>
      <c r="E48" s="27"/>
      <c r="F48" s="27"/>
      <c r="G48" s="27"/>
      <c r="H48" s="27"/>
      <c r="I48" s="27"/>
      <c r="J48" s="27"/>
    </row>
    <row r="49" spans="2:10" x14ac:dyDescent="0.2">
      <c r="B49" s="27"/>
      <c r="C49" s="28" t="s">
        <v>42</v>
      </c>
      <c r="D49" s="28"/>
      <c r="E49" s="27"/>
      <c r="F49" s="27"/>
      <c r="G49" s="27"/>
      <c r="H49" s="27"/>
      <c r="I49" s="27"/>
      <c r="J49" s="27"/>
    </row>
  </sheetData>
  <mergeCells count="37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  <mergeCell ref="B31:J31"/>
    <mergeCell ref="B32:J32"/>
    <mergeCell ref="C37:D37"/>
    <mergeCell ref="G37:I37"/>
    <mergeCell ref="C38:D38"/>
    <mergeCell ref="G38:I38"/>
    <mergeCell ref="C49:D49"/>
    <mergeCell ref="C43:D43"/>
    <mergeCell ref="G43:I43"/>
    <mergeCell ref="C44:D44"/>
    <mergeCell ref="G44:I44"/>
    <mergeCell ref="C48:D48"/>
  </mergeCells>
  <pageMargins left="0.19685039370078741" right="0.19685039370078741" top="0.19685039370078741" bottom="0.19685039370078741" header="0.31496062992125984" footer="0.31496062992125984"/>
  <pageSetup scale="64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admin</cp:lastModifiedBy>
  <dcterms:created xsi:type="dcterms:W3CDTF">2019-02-28T18:23:08Z</dcterms:created>
  <dcterms:modified xsi:type="dcterms:W3CDTF">2019-07-25T21:37:55Z</dcterms:modified>
</cp:coreProperties>
</file>