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VANCES DE GESTION Y CUENTA PUBLICA\AVANCES DE GESTION 2019\IEEC 2DO. TRIMESTRE 2019\"/>
    </mc:Choice>
  </mc:AlternateContent>
  <xr:revisionPtr revIDLastSave="0" documentId="13_ncr:1_{14EF57BE-37E9-4687-86ED-A2ADD5860246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FAIS" sheetId="1" r:id="rId1"/>
    <sheet name="Hoja1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3" i="1" l="1"/>
  <c r="B37" i="1" s="1"/>
</calcChain>
</file>

<file path=xl/sharedStrings.xml><?xml version="1.0" encoding="utf-8"?>
<sst xmlns="http://schemas.openxmlformats.org/spreadsheetml/2006/main" count="124" uniqueCount="61">
  <si>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</si>
  <si>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</si>
  <si>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</si>
  <si>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</si>
  <si>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</si>
  <si>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</si>
  <si>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</si>
  <si>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</si>
  <si>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</si>
  <si>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MUNICIPIO DE MUZQUIZ COAHUILA</t>
  </si>
  <si>
    <t>ALCANTARILLADO</t>
  </si>
  <si>
    <t>ELECTRIFICACION</t>
  </si>
  <si>
    <t>PUENTES PEATONALES</t>
  </si>
  <si>
    <t>ALUMBRADO PUBLICO</t>
  </si>
  <si>
    <t>EDUCACION</t>
  </si>
  <si>
    <t>VIVIENDA</t>
  </si>
  <si>
    <t xml:space="preserve">PROGRAMA DE DESARROLLO INSTITUCIONAL </t>
  </si>
  <si>
    <t>GASTOS INDIRECTOS</t>
  </si>
  <si>
    <t>AGUA POTABLE</t>
  </si>
  <si>
    <t>Periodo (Segundo Trimestre del año 2019)</t>
  </si>
  <si>
    <t>PROLONGACION DE LA OBRA RED DE DRENAJE EN COLONIAS  AZTECA, GUILLERMO HERNANDEZ Y PROGRESO, SEGUNDA ETAPA  EN EL MUNICIPIO DE M. MUZQUIZ, COAHUILA.</t>
  </si>
  <si>
    <t>COAHUILA</t>
  </si>
  <si>
    <t>MUZQUIZ</t>
  </si>
  <si>
    <t>1900 M.L</t>
  </si>
  <si>
    <t>CONSTRUCCION DE RED DE DRENAJE EN CALLE JICAMA, LIMA Y PAPAYA, COLONIA LAS FRUTAS, EN LA LOCALIDAD DE PALAU, M. MUZQUIZ, COAHUILA.</t>
  </si>
  <si>
    <t>PALAU</t>
  </si>
  <si>
    <t>CONSTRUCCION DE RED ELECTRICA EN LA CALLE ALDAMA, ROBERTO ESPINOZA Y BENANCIO LOPEZ, EN LA LOCALIDAD DE PALAU, MUNICIPIO DE M. MUZQUIZ, COAHUILA.</t>
  </si>
  <si>
    <t>2 POSTES</t>
  </si>
  <si>
    <t>CONSTRUCCION DE RED ELECTRICA EN LA CALLE ALLENDE, CRISTOBAL COLON Y HEROES, EN EJIDO LA CHUCHILLA, MUNICIPIO DE M. MUZQUIZ, COAHUILA.</t>
  </si>
  <si>
    <t>1 POSTE</t>
  </si>
  <si>
    <t>CONSTRUCCION DE RED ELECTRICA EN LA CALLE MICHOACAN Y BAJA CALIFORNIA/MICHOACAN Y COLIMA, BARRIO TIRO 4, EN LA LOCALIDAD DE PALAU, MUNICIPIO DE M. MUZQUIZ, COAHUILA.</t>
  </si>
  <si>
    <t>6 POSTES</t>
  </si>
  <si>
    <t>CONSTRUCCION DE RED ELECTRICA EN LA CALLE  SOCORRO Y CALLE FERROCARRIL, BARRIO LA NOGALERA, EN EL MUNICIPIO DE M. MUZQUIZ, COAHUILA.</t>
  </si>
  <si>
    <t>CONSTRUCCION DE RED ELECTRICA EN LA CALLE MARGARITAS, ANGEL CONTRERAS Y M. ALCALA, BARRIO HUGO MARTINEZ, EN LA LOCALIDAD DE PALAU, MUNICIPIO DE M. MUZQUIZ, COAHUILA.</t>
  </si>
  <si>
    <t>3 POSTES</t>
  </si>
  <si>
    <t>CONSTRUCCION DE PUENTE EN CALLE ALDAMA BARRIO EL ALTO</t>
  </si>
  <si>
    <t>1 PIEZA</t>
  </si>
  <si>
    <t>CONSTRUCCION DE PUENTE EN COLONIA MORELOS, EN LA CABECERA MUNICIPAL.</t>
  </si>
  <si>
    <t>REHABILITACION DE PUENTE PEATONAL EN LA LOCALIDAD DE BARROTERAN.</t>
  </si>
  <si>
    <t>BARROTERAN</t>
  </si>
  <si>
    <t>SUSTITUCION EN ALUMBRADO PUBLICO EN DIFERENTES CALLES JUAREZ, HIDALGO, NIÑOS HEROES, ZARAGOZA Y SANTA ROSA, EN EL MUNICIPIO DE M. MUZQUIZ, COAHUILA.</t>
  </si>
  <si>
    <t>300 M.L</t>
  </si>
  <si>
    <t>CONSTRUCCION DE ACCESO A ESCUELA MIGUEL HIDALGO I. COSTILLA, EN LA CABECERA MUNICIPAL, EN EL MUNICIPIO DE MELCHOR MUZQUIZ, COAHUILA</t>
  </si>
  <si>
    <t>600 M2</t>
  </si>
  <si>
    <t>REHABILITACIÓN EN BAÑOS EN ESCUELA MANUEL ACUÑA  EN M. MUZQUIZ, COAHUILA.</t>
  </si>
  <si>
    <t>-</t>
  </si>
  <si>
    <t>REHABILITACIÓN EN BAÑOS EN ESCUELA NARCISO MENDOZA  EN LA LOCALIDAD DE BARROTERAN</t>
  </si>
  <si>
    <t>AMPLIACION DE CUARTO DORMITORIO</t>
  </si>
  <si>
    <t>MUZQUIZ, PALAU, BARROTERAN, ESPERANZAS</t>
  </si>
  <si>
    <t>39 ACCIONES</t>
  </si>
  <si>
    <t>CONSTRUCCION DE CUARTO MURO</t>
  </si>
  <si>
    <t>MUZQUIZ, BARROTERAN, PALAU, ESPERANZAS</t>
  </si>
  <si>
    <t>22 ACCIONES</t>
  </si>
  <si>
    <t>CONSTRUCCION DE TECHO EN CALLE VIA LACTEA 302-A PTE EN COLONIA DEL SOL</t>
  </si>
  <si>
    <t>1 ACCION</t>
  </si>
  <si>
    <t xml:space="preserve">RED DE AGUA POTABLE EN EL MUNICIPIO DE MUZQUIZ </t>
  </si>
  <si>
    <t>MUNICIPIO MUZQUIZ</t>
  </si>
  <si>
    <t>N/A</t>
  </si>
  <si>
    <r>
      <t xml:space="preserve">Monto que reciban del FAIS:  </t>
    </r>
    <r>
      <rPr>
        <sz val="11"/>
        <color theme="1"/>
        <rFont val="Calibri"/>
        <family val="2"/>
        <scheme val="minor"/>
      </rPr>
      <t>$15,839,936.47</t>
    </r>
  </si>
  <si>
    <t>444.44 M.L</t>
  </si>
  <si>
    <t>1 PLANTEL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</si>
</sst>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5" xfId="0" applyFont="1" applyBorder="1"/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/>
    <xf numFmtId="0" fontId="6" fillId="0" borderId="9" xfId="0" applyFont="1" applyBorder="1"/>
    <xf numFmtId="43" fontId="8" fillId="0" borderId="0" xfId="6" applyFont="1" applyFill="1" applyBorder="1"/>
    <xf numFmtId="43" fontId="6" fillId="0" borderId="0" xfId="6" applyFont="1" applyFill="1" applyBorder="1"/>
    <xf numFmtId="44" fontId="12" fillId="0" borderId="0" xfId="7" applyFont="1" applyFill="1" applyBorder="1" applyAlignment="1">
      <alignment horizontal="center" vertical="center" readingOrder="1"/>
    </xf>
    <xf numFmtId="0" fontId="0" fillId="0" borderId="0" xfId="0" applyBorder="1"/>
    <xf numFmtId="0" fontId="0" fillId="0" borderId="0" xfId="0" applyBorder="1" applyAlignment="1">
      <alignment wrapText="1"/>
    </xf>
    <xf numFmtId="44" fontId="14" fillId="0" borderId="0" xfId="7" applyFont="1" applyFill="1" applyBorder="1" applyProtection="1">
      <protection locked="0"/>
    </xf>
    <xf numFmtId="44" fontId="15" fillId="0" borderId="0" xfId="0" applyNumberFormat="1" applyFont="1" applyFill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/>
    <xf numFmtId="0" fontId="13" fillId="0" borderId="9" xfId="0" applyFont="1" applyBorder="1" applyAlignment="1">
      <alignment vertical="center" wrapText="1"/>
    </xf>
    <xf numFmtId="0" fontId="0" fillId="0" borderId="9" xfId="0" applyBorder="1"/>
    <xf numFmtId="0" fontId="6" fillId="0" borderId="9" xfId="0" applyFont="1" applyBorder="1" applyAlignment="1">
      <alignment vertical="center" wrapText="1"/>
    </xf>
    <xf numFmtId="44" fontId="6" fillId="0" borderId="11" xfId="5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43" fontId="6" fillId="0" borderId="9" xfId="8" applyFont="1" applyBorder="1" applyAlignment="1">
      <alignment horizontal="center" vertical="center" wrapText="1"/>
    </xf>
    <xf numFmtId="44" fontId="6" fillId="0" borderId="9" xfId="5" applyFont="1" applyBorder="1"/>
    <xf numFmtId="43" fontId="10" fillId="0" borderId="9" xfId="8" applyFont="1" applyBorder="1" applyAlignment="1">
      <alignment horizontal="center" vertical="center" wrapText="1"/>
    </xf>
    <xf numFmtId="44" fontId="6" fillId="0" borderId="9" xfId="5" applyFont="1" applyBorder="1" applyAlignment="1">
      <alignment horizontal="center" vertical="center" wrapText="1"/>
    </xf>
    <xf numFmtId="44" fontId="7" fillId="0" borderId="9" xfId="5" applyFont="1" applyBorder="1" applyAlignment="1">
      <alignment horizontal="center" vertical="center" wrapText="1"/>
    </xf>
    <xf numFmtId="44" fontId="8" fillId="0" borderId="9" xfId="5" applyFont="1" applyBorder="1"/>
    <xf numFmtId="0" fontId="8" fillId="0" borderId="9" xfId="0" applyFont="1" applyBorder="1" applyAlignment="1">
      <alignment horizontal="center" vertical="center" wrapText="1"/>
    </xf>
    <xf numFmtId="43" fontId="8" fillId="0" borderId="9" xfId="8" applyFont="1" applyBorder="1"/>
    <xf numFmtId="0" fontId="13" fillId="0" borderId="10" xfId="0" applyFont="1" applyBorder="1" applyAlignment="1">
      <alignment vertical="center" wrapText="1"/>
    </xf>
    <xf numFmtId="44" fontId="8" fillId="0" borderId="10" xfId="5" applyFont="1" applyBorder="1"/>
    <xf numFmtId="0" fontId="8" fillId="0" borderId="10" xfId="0" applyFont="1" applyBorder="1" applyAlignment="1">
      <alignment horizontal="center" vertical="center" wrapText="1"/>
    </xf>
    <xf numFmtId="43" fontId="8" fillId="0" borderId="10" xfId="8" applyFont="1" applyBorder="1"/>
    <xf numFmtId="0" fontId="6" fillId="0" borderId="9" xfId="0" applyFont="1" applyBorder="1" applyAlignment="1">
      <alignment horizontal="center" vertical="center" wrapText="1"/>
    </xf>
    <xf numFmtId="43" fontId="6" fillId="0" borderId="9" xfId="8" applyFont="1" applyBorder="1"/>
    <xf numFmtId="44" fontId="11" fillId="0" borderId="9" xfId="5" applyFont="1" applyBorder="1" applyAlignment="1">
      <alignment horizontal="center" vertical="center" readingOrder="1"/>
    </xf>
    <xf numFmtId="43" fontId="9" fillId="0" borderId="9" xfId="8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3" fontId="8" fillId="0" borderId="9" xfId="8" applyFont="1" applyBorder="1" applyAlignment="1">
      <alignment horizontal="center" vertical="center"/>
    </xf>
    <xf numFmtId="43" fontId="6" fillId="0" borderId="0" xfId="8" applyFont="1"/>
    <xf numFmtId="44" fontId="15" fillId="0" borderId="0" xfId="0" applyNumberFormat="1" applyFont="1"/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4" fontId="14" fillId="0" borderId="9" xfId="5" applyFont="1" applyBorder="1" applyProtection="1">
      <protection locked="0"/>
    </xf>
    <xf numFmtId="0" fontId="2" fillId="2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9">
    <cellStyle name="Buena 2" xfId="1" xr:uid="{00000000-0005-0000-0000-000000000000}"/>
    <cellStyle name="Incorrecto 2" xfId="2" xr:uid="{00000000-0005-0000-0000-000001000000}"/>
    <cellStyle name="Millares" xfId="8" builtinId="3"/>
    <cellStyle name="Millares 2" xfId="6" xr:uid="{352A6477-AAFC-4088-9AC7-A86C319C102C}"/>
    <cellStyle name="Moneda" xfId="5" builtinId="4"/>
    <cellStyle name="Moneda 2" xfId="7" xr:uid="{A5DA2D86-A52B-46A5-B524-AD8F19C8B356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zquiz\ro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0">
    <tabColor theme="1"/>
    <pageSetUpPr fitToPage="1"/>
  </sheetPr>
  <dimension ref="A1:G41"/>
  <sheetViews>
    <sheetView tabSelected="1" zoomScale="90" zoomScaleNormal="90" workbookViewId="0">
      <selection activeCell="H13" sqref="H13"/>
    </sheetView>
  </sheetViews>
  <sheetFormatPr baseColWidth="10" defaultRowHeight="15" x14ac:dyDescent="0.25"/>
  <cols>
    <col min="1" max="1" width="30" style="4" customWidth="1"/>
    <col min="2" max="4" width="14.85546875" customWidth="1"/>
    <col min="5" max="5" width="18.140625" bestFit="1" customWidth="1"/>
    <col min="6" max="6" width="13" bestFit="1" customWidth="1"/>
    <col min="7" max="7" width="12.5703125" style="50" bestFit="1" customWidth="1"/>
  </cols>
  <sheetData>
    <row r="1" spans="1:7" x14ac:dyDescent="0.25">
      <c r="A1" s="56" t="s">
        <v>9</v>
      </c>
      <c r="B1" s="56"/>
      <c r="C1" s="56"/>
      <c r="D1" s="56"/>
      <c r="E1" s="56"/>
      <c r="F1" s="56"/>
      <c r="G1" s="56"/>
    </row>
    <row r="2" spans="1:7" x14ac:dyDescent="0.25">
      <c r="A2" s="56" t="s">
        <v>0</v>
      </c>
      <c r="B2" s="56"/>
      <c r="C2" s="56"/>
      <c r="D2" s="56"/>
      <c r="E2" s="56"/>
      <c r="F2" s="56"/>
      <c r="G2" s="56"/>
    </row>
    <row r="3" spans="1:7" x14ac:dyDescent="0.25">
      <c r="A3" s="56" t="s">
        <v>19</v>
      </c>
      <c r="B3" s="56"/>
      <c r="C3" s="56"/>
      <c r="D3" s="56"/>
      <c r="E3" s="56"/>
      <c r="F3" s="56"/>
      <c r="G3" s="56"/>
    </row>
    <row r="4" spans="1:7" x14ac:dyDescent="0.25">
      <c r="A4" s="14"/>
      <c r="B4" s="15"/>
      <c r="C4" s="15"/>
      <c r="D4" s="15"/>
      <c r="E4" s="15"/>
      <c r="F4" s="15"/>
      <c r="G4" s="16"/>
    </row>
    <row r="5" spans="1:7" x14ac:dyDescent="0.25">
      <c r="A5" s="17"/>
      <c r="B5" s="18"/>
      <c r="C5" s="18"/>
      <c r="D5" s="18" t="s">
        <v>58</v>
      </c>
      <c r="E5" s="18"/>
      <c r="F5" s="18"/>
      <c r="G5" s="44"/>
    </row>
    <row r="6" spans="1:7" x14ac:dyDescent="0.25">
      <c r="A6" s="3"/>
      <c r="B6" s="1"/>
      <c r="C6" s="1"/>
      <c r="D6" s="1"/>
      <c r="E6" s="1"/>
      <c r="F6" s="1"/>
      <c r="G6" s="45"/>
    </row>
    <row r="7" spans="1:7" x14ac:dyDescent="0.25">
      <c r="A7" s="57" t="s">
        <v>1</v>
      </c>
      <c r="B7" s="58" t="s">
        <v>2</v>
      </c>
      <c r="C7" s="60" t="s">
        <v>3</v>
      </c>
      <c r="D7" s="60"/>
      <c r="E7" s="60"/>
      <c r="F7" s="60" t="s">
        <v>4</v>
      </c>
      <c r="G7" s="60" t="s">
        <v>5</v>
      </c>
    </row>
    <row r="8" spans="1:7" x14ac:dyDescent="0.25">
      <c r="A8" s="57"/>
      <c r="B8" s="59"/>
      <c r="C8" s="2" t="s">
        <v>6</v>
      </c>
      <c r="D8" s="2" t="s">
        <v>7</v>
      </c>
      <c r="E8" s="2" t="s">
        <v>8</v>
      </c>
      <c r="F8" s="60"/>
      <c r="G8" s="60"/>
    </row>
    <row r="9" spans="1:7" ht="15.75" x14ac:dyDescent="0.25">
      <c r="A9" s="19" t="s">
        <v>10</v>
      </c>
      <c r="B9" s="20"/>
      <c r="C9" s="20"/>
      <c r="D9" s="20"/>
      <c r="E9" s="20"/>
      <c r="F9" s="20"/>
      <c r="G9" s="46"/>
    </row>
    <row r="10" spans="1:7" ht="78.75" customHeight="1" x14ac:dyDescent="0.25">
      <c r="A10" s="21" t="s">
        <v>20</v>
      </c>
      <c r="B10" s="22">
        <v>3500000</v>
      </c>
      <c r="C10" s="20" t="s">
        <v>21</v>
      </c>
      <c r="D10" s="20" t="s">
        <v>22</v>
      </c>
      <c r="E10" s="23" t="s">
        <v>22</v>
      </c>
      <c r="F10" s="24" t="s">
        <v>23</v>
      </c>
      <c r="G10" s="23">
        <v>637</v>
      </c>
    </row>
    <row r="11" spans="1:7" ht="68.25" customHeight="1" x14ac:dyDescent="0.25">
      <c r="A11" s="21" t="s">
        <v>24</v>
      </c>
      <c r="B11" s="22">
        <v>1052078.54</v>
      </c>
      <c r="C11" s="20" t="s">
        <v>21</v>
      </c>
      <c r="D11" s="20" t="s">
        <v>22</v>
      </c>
      <c r="E11" s="23" t="s">
        <v>25</v>
      </c>
      <c r="F11" s="24" t="s">
        <v>59</v>
      </c>
      <c r="G11" s="23">
        <v>50</v>
      </c>
    </row>
    <row r="12" spans="1:7" ht="15.75" x14ac:dyDescent="0.25">
      <c r="A12" s="19" t="s">
        <v>11</v>
      </c>
      <c r="B12" s="25"/>
      <c r="C12" s="5"/>
      <c r="D12" s="5"/>
      <c r="E12" s="23"/>
      <c r="F12" s="26"/>
      <c r="G12" s="23"/>
    </row>
    <row r="13" spans="1:7" ht="82.5" customHeight="1" x14ac:dyDescent="0.25">
      <c r="A13" s="21" t="s">
        <v>26</v>
      </c>
      <c r="B13" s="27">
        <v>238825.93</v>
      </c>
      <c r="C13" s="20" t="s">
        <v>21</v>
      </c>
      <c r="D13" s="20" t="s">
        <v>22</v>
      </c>
      <c r="E13" s="23" t="s">
        <v>25</v>
      </c>
      <c r="F13" s="26" t="s">
        <v>27</v>
      </c>
      <c r="G13" s="23">
        <v>5</v>
      </c>
    </row>
    <row r="14" spans="1:7" ht="68.25" customHeight="1" x14ac:dyDescent="0.25">
      <c r="A14" s="21" t="s">
        <v>28</v>
      </c>
      <c r="B14" s="27">
        <v>188173.69</v>
      </c>
      <c r="C14" s="20" t="s">
        <v>21</v>
      </c>
      <c r="D14" s="20" t="s">
        <v>22</v>
      </c>
      <c r="E14" s="23" t="s">
        <v>25</v>
      </c>
      <c r="F14" s="26" t="s">
        <v>29</v>
      </c>
      <c r="G14" s="23">
        <v>25</v>
      </c>
    </row>
    <row r="15" spans="1:7" ht="81.75" customHeight="1" x14ac:dyDescent="0.25">
      <c r="A15" s="21" t="s">
        <v>30</v>
      </c>
      <c r="B15" s="27">
        <v>294053.46000000002</v>
      </c>
      <c r="C15" s="20" t="s">
        <v>21</v>
      </c>
      <c r="D15" s="20" t="s">
        <v>22</v>
      </c>
      <c r="E15" s="23" t="s">
        <v>22</v>
      </c>
      <c r="F15" s="26" t="s">
        <v>31</v>
      </c>
      <c r="G15" s="23">
        <v>4</v>
      </c>
    </row>
    <row r="16" spans="1:7" ht="63.75" x14ac:dyDescent="0.25">
      <c r="A16" s="21" t="s">
        <v>32</v>
      </c>
      <c r="B16" s="27">
        <v>56758.8</v>
      </c>
      <c r="C16" s="20" t="s">
        <v>21</v>
      </c>
      <c r="D16" s="20" t="s">
        <v>22</v>
      </c>
      <c r="E16" s="23" t="s">
        <v>22</v>
      </c>
      <c r="F16" s="26" t="s">
        <v>29</v>
      </c>
      <c r="G16" s="23">
        <v>6</v>
      </c>
    </row>
    <row r="17" spans="1:7" ht="76.5" x14ac:dyDescent="0.25">
      <c r="A17" s="21" t="s">
        <v>33</v>
      </c>
      <c r="B17" s="27">
        <v>219073.38</v>
      </c>
      <c r="C17" s="20" t="s">
        <v>21</v>
      </c>
      <c r="D17" s="20" t="s">
        <v>22</v>
      </c>
      <c r="E17" s="23" t="s">
        <v>25</v>
      </c>
      <c r="F17" s="26" t="s">
        <v>34</v>
      </c>
      <c r="G17" s="23">
        <v>15</v>
      </c>
    </row>
    <row r="18" spans="1:7" ht="15.75" x14ac:dyDescent="0.25">
      <c r="A18" s="19" t="s">
        <v>12</v>
      </c>
      <c r="B18" s="27"/>
      <c r="C18" s="5"/>
      <c r="D18" s="5"/>
      <c r="E18" s="23"/>
      <c r="F18" s="26"/>
      <c r="G18" s="23"/>
    </row>
    <row r="19" spans="1:7" ht="30.75" customHeight="1" x14ac:dyDescent="0.25">
      <c r="A19" s="21" t="s">
        <v>35</v>
      </c>
      <c r="B19" s="27">
        <v>202472.2</v>
      </c>
      <c r="C19" s="20" t="s">
        <v>21</v>
      </c>
      <c r="D19" s="20" t="s">
        <v>22</v>
      </c>
      <c r="E19" s="23" t="s">
        <v>22</v>
      </c>
      <c r="F19" s="26" t="s">
        <v>36</v>
      </c>
      <c r="G19" s="23">
        <v>56</v>
      </c>
    </row>
    <row r="20" spans="1:7" ht="38.25" x14ac:dyDescent="0.25">
      <c r="A20" s="21" t="s">
        <v>37</v>
      </c>
      <c r="B20" s="27">
        <v>125655.55</v>
      </c>
      <c r="C20" s="20" t="s">
        <v>21</v>
      </c>
      <c r="D20" s="20" t="s">
        <v>22</v>
      </c>
      <c r="E20" s="23" t="s">
        <v>22</v>
      </c>
      <c r="F20" s="26" t="s">
        <v>36</v>
      </c>
      <c r="G20" s="23">
        <v>68</v>
      </c>
    </row>
    <row r="21" spans="1:7" ht="38.25" x14ac:dyDescent="0.25">
      <c r="A21" s="21" t="s">
        <v>38</v>
      </c>
      <c r="B21" s="27">
        <v>79178.399999999994</v>
      </c>
      <c r="C21" s="20" t="s">
        <v>21</v>
      </c>
      <c r="D21" s="20" t="s">
        <v>22</v>
      </c>
      <c r="E21" s="23" t="s">
        <v>39</v>
      </c>
      <c r="F21" s="26" t="s">
        <v>36</v>
      </c>
      <c r="G21" s="23">
        <v>42</v>
      </c>
    </row>
    <row r="22" spans="1:7" s="5" customFormat="1" ht="15.75" x14ac:dyDescent="0.25">
      <c r="A22" s="19" t="s">
        <v>13</v>
      </c>
      <c r="B22" s="25"/>
      <c r="E22" s="23"/>
      <c r="F22" s="26"/>
      <c r="G22" s="23"/>
    </row>
    <row r="23" spans="1:7" s="5" customFormat="1" ht="76.5" x14ac:dyDescent="0.25">
      <c r="A23" s="21" t="s">
        <v>40</v>
      </c>
      <c r="B23" s="28">
        <v>2000000</v>
      </c>
      <c r="C23" s="20" t="s">
        <v>21</v>
      </c>
      <c r="D23" s="20" t="s">
        <v>22</v>
      </c>
      <c r="E23" s="23" t="s">
        <v>22</v>
      </c>
      <c r="F23" s="26" t="s">
        <v>41</v>
      </c>
      <c r="G23" s="23">
        <v>2150</v>
      </c>
    </row>
    <row r="24" spans="1:7" s="5" customFormat="1" ht="15.75" x14ac:dyDescent="0.25">
      <c r="A24" s="19" t="s">
        <v>14</v>
      </c>
      <c r="B24" s="29"/>
      <c r="E24" s="30"/>
      <c r="F24" s="31"/>
      <c r="G24" s="47"/>
    </row>
    <row r="25" spans="1:7" ht="63.75" x14ac:dyDescent="0.25">
      <c r="A25" s="21" t="s">
        <v>42</v>
      </c>
      <c r="B25" s="22">
        <v>520424.95</v>
      </c>
      <c r="C25" s="20" t="s">
        <v>21</v>
      </c>
      <c r="D25" s="20" t="s">
        <v>22</v>
      </c>
      <c r="E25" s="23" t="s">
        <v>22</v>
      </c>
      <c r="F25" s="26" t="s">
        <v>43</v>
      </c>
      <c r="G25" s="23" t="s">
        <v>60</v>
      </c>
    </row>
    <row r="26" spans="1:7" ht="38.25" x14ac:dyDescent="0.25">
      <c r="A26" s="21" t="s">
        <v>44</v>
      </c>
      <c r="B26" s="22">
        <v>267623.59999999998</v>
      </c>
      <c r="C26" s="20" t="s">
        <v>21</v>
      </c>
      <c r="D26" s="20" t="s">
        <v>22</v>
      </c>
      <c r="E26" s="23" t="s">
        <v>22</v>
      </c>
      <c r="F26" s="26" t="s">
        <v>45</v>
      </c>
      <c r="G26" s="23" t="s">
        <v>60</v>
      </c>
    </row>
    <row r="27" spans="1:7" ht="38.25" x14ac:dyDescent="0.25">
      <c r="A27" s="21" t="s">
        <v>46</v>
      </c>
      <c r="B27" s="22">
        <v>164482.20000000001</v>
      </c>
      <c r="C27" s="20" t="s">
        <v>21</v>
      </c>
      <c r="D27" s="20" t="s">
        <v>22</v>
      </c>
      <c r="E27" s="23" t="s">
        <v>39</v>
      </c>
      <c r="F27" s="26" t="s">
        <v>45</v>
      </c>
      <c r="G27" s="23" t="s">
        <v>60</v>
      </c>
    </row>
    <row r="28" spans="1:7" ht="63.75" customHeight="1" x14ac:dyDescent="0.25">
      <c r="A28" s="32" t="s">
        <v>15</v>
      </c>
      <c r="B28" s="33"/>
      <c r="C28" s="5"/>
      <c r="D28" s="5"/>
      <c r="E28" s="34"/>
      <c r="F28" s="35"/>
      <c r="G28" s="48"/>
    </row>
    <row r="29" spans="1:7" ht="45.75" customHeight="1" x14ac:dyDescent="0.25">
      <c r="A29" s="21" t="s">
        <v>47</v>
      </c>
      <c r="B29" s="25">
        <v>2174874</v>
      </c>
      <c r="C29" s="6" t="s">
        <v>21</v>
      </c>
      <c r="D29" s="6" t="s">
        <v>22</v>
      </c>
      <c r="E29" s="36" t="s">
        <v>48</v>
      </c>
      <c r="F29" s="37" t="s">
        <v>49</v>
      </c>
      <c r="G29" s="49">
        <v>155</v>
      </c>
    </row>
    <row r="30" spans="1:7" ht="41.25" customHeight="1" x14ac:dyDescent="0.25">
      <c r="A30" s="21" t="s">
        <v>50</v>
      </c>
      <c r="B30" s="25">
        <v>264000</v>
      </c>
      <c r="C30" s="20" t="s">
        <v>21</v>
      </c>
      <c r="D30" s="20" t="s">
        <v>22</v>
      </c>
      <c r="E30" s="36" t="s">
        <v>51</v>
      </c>
      <c r="F30" s="37" t="s">
        <v>52</v>
      </c>
      <c r="G30" s="49">
        <v>110</v>
      </c>
    </row>
    <row r="31" spans="1:7" ht="38.25" x14ac:dyDescent="0.25">
      <c r="A31" s="21" t="s">
        <v>53</v>
      </c>
      <c r="B31" s="25">
        <v>33244</v>
      </c>
      <c r="C31" s="20" t="s">
        <v>21</v>
      </c>
      <c r="D31" s="20" t="s">
        <v>22</v>
      </c>
      <c r="E31" s="36" t="s">
        <v>22</v>
      </c>
      <c r="F31" s="37" t="s">
        <v>54</v>
      </c>
      <c r="G31" s="49">
        <v>5</v>
      </c>
    </row>
    <row r="32" spans="1:7" ht="36.75" customHeight="1" x14ac:dyDescent="0.25">
      <c r="A32" s="19" t="s">
        <v>18</v>
      </c>
      <c r="B32" s="29"/>
      <c r="C32" s="6"/>
      <c r="D32" s="6"/>
      <c r="E32" s="36"/>
      <c r="F32" s="37"/>
      <c r="G32" s="49"/>
    </row>
    <row r="33" spans="1:7" ht="45" customHeight="1" x14ac:dyDescent="0.25">
      <c r="A33" s="21" t="s">
        <v>55</v>
      </c>
      <c r="B33" s="38">
        <f>3611254.95+55766</f>
        <v>3667020.95</v>
      </c>
      <c r="C33" s="6" t="s">
        <v>21</v>
      </c>
      <c r="D33" s="6" t="s">
        <v>22</v>
      </c>
      <c r="E33" s="23" t="s">
        <v>56</v>
      </c>
      <c r="F33" s="37" t="s">
        <v>54</v>
      </c>
      <c r="G33" s="49">
        <v>600</v>
      </c>
    </row>
    <row r="34" spans="1:7" ht="31.5" x14ac:dyDescent="0.25">
      <c r="A34" s="19" t="s">
        <v>16</v>
      </c>
      <c r="B34" s="28">
        <v>316798.73</v>
      </c>
      <c r="C34" s="20" t="s">
        <v>21</v>
      </c>
      <c r="D34" s="20" t="s">
        <v>22</v>
      </c>
      <c r="E34" s="23" t="s">
        <v>56</v>
      </c>
      <c r="F34" s="39" t="s">
        <v>45</v>
      </c>
      <c r="G34" s="40" t="s">
        <v>57</v>
      </c>
    </row>
    <row r="35" spans="1:7" ht="15.75" x14ac:dyDescent="0.25">
      <c r="A35" s="19" t="s">
        <v>17</v>
      </c>
      <c r="B35" s="27">
        <v>475198.09</v>
      </c>
      <c r="C35" s="20" t="s">
        <v>21</v>
      </c>
      <c r="D35" s="20" t="s">
        <v>22</v>
      </c>
      <c r="E35" s="23" t="s">
        <v>56</v>
      </c>
      <c r="F35" s="41" t="s">
        <v>45</v>
      </c>
      <c r="G35" s="40" t="s">
        <v>57</v>
      </c>
    </row>
    <row r="36" spans="1:7" x14ac:dyDescent="0.25">
      <c r="B36" s="5"/>
      <c r="C36" s="5"/>
      <c r="D36" s="5"/>
      <c r="E36" s="5"/>
      <c r="F36" s="5"/>
    </row>
    <row r="37" spans="1:7" ht="24.75" customHeight="1" x14ac:dyDescent="0.25">
      <c r="B37" s="55">
        <f>SUM(B10:B35)</f>
        <v>15839936.469999999</v>
      </c>
      <c r="C37" s="5"/>
      <c r="D37" s="5"/>
      <c r="E37" s="5"/>
      <c r="F37" s="42"/>
      <c r="G37" s="51"/>
    </row>
    <row r="38" spans="1:7" x14ac:dyDescent="0.25">
      <c r="B38" s="43"/>
      <c r="C38" s="5"/>
      <c r="D38" s="5"/>
      <c r="E38" s="5"/>
      <c r="F38" s="5"/>
    </row>
    <row r="39" spans="1:7" x14ac:dyDescent="0.25">
      <c r="A39" s="10"/>
      <c r="B39" s="9"/>
      <c r="C39" s="10"/>
      <c r="D39" s="10"/>
      <c r="E39" s="10"/>
      <c r="F39" s="7"/>
      <c r="G39" s="52"/>
    </row>
    <row r="40" spans="1:7" x14ac:dyDescent="0.25">
      <c r="A40" s="10"/>
      <c r="B40" s="12"/>
      <c r="C40" s="10"/>
      <c r="D40" s="10"/>
      <c r="E40" s="10"/>
      <c r="F40" s="8"/>
      <c r="G40" s="53"/>
    </row>
    <row r="41" spans="1:7" x14ac:dyDescent="0.25">
      <c r="A41" s="11"/>
      <c r="B41" s="13"/>
      <c r="C41" s="10"/>
      <c r="D41" s="10"/>
      <c r="E41" s="10"/>
      <c r="F41" s="10"/>
      <c r="G41" s="54"/>
    </row>
  </sheetData>
  <mergeCells count="8">
    <mergeCell ref="A1:G1"/>
    <mergeCell ref="A3:G3"/>
    <mergeCell ref="A7:A8"/>
    <mergeCell ref="B7:B8"/>
    <mergeCell ref="C7:E7"/>
    <mergeCell ref="F7:F8"/>
    <mergeCell ref="G7:G8"/>
    <mergeCell ref="A2:G2"/>
  </mergeCells>
  <printOptions horizontalCentered="1"/>
  <pageMargins left="0.19685039370078741" right="0.11811023622047245" top="0.15748031496062992" bottom="0.15748031496062992" header="0.31496062992125984" footer="0.31496062992125984"/>
  <pageSetup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28F7A-3351-4307-92A5-514A226A00B2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</vt:lpstr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2019-05-02T15:46:01Z</cp:lastPrinted>
  <dcterms:created xsi:type="dcterms:W3CDTF">2015-09-03T16:11:23Z</dcterms:created>
  <dcterms:modified xsi:type="dcterms:W3CDTF">2019-07-30T18:18:35Z</dcterms:modified>
</cp:coreProperties>
</file>