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zquiz\RO\AVANCES DE GESTION Y CUENTA PUBLICA\2019\AVANCE DE GESTION 2DO TRIMESTRE 2019\Municipios\II. Información Presupuestaria\"/>
    </mc:Choice>
  </mc:AlternateContent>
  <xr:revisionPtr revIDLastSave="0" documentId="13_ncr:1_{E90C281F-E38D-404C-9A08-F2A72325332F}" xr6:coauthVersionLast="43" xr6:coauthVersionMax="43" xr10:uidLastSave="{00000000-0000-0000-0000-000000000000}"/>
  <bookViews>
    <workbookView xWindow="-120" yWindow="-120" windowWidth="29040" windowHeight="15840" xr2:uid="{DC855600-B6AC-4733-81FC-2754B3497D7A}"/>
  </bookViews>
  <sheets>
    <sheet name="EAI CFF" sheetId="2" r:id="rId1"/>
  </sheets>
  <definedNames>
    <definedName name="_xlnm.Print_Area" localSheetId="0">'EAI CFF'!$B$3:$J$28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2" l="1"/>
  <c r="G27" i="2" s="1"/>
  <c r="H19" i="2"/>
  <c r="H27" i="2" s="1"/>
  <c r="I19" i="2"/>
  <c r="I27" i="2" s="1"/>
  <c r="J19" i="2"/>
  <c r="F19" i="2"/>
  <c r="E19" i="2"/>
  <c r="E27" i="2" s="1"/>
  <c r="F27" i="2"/>
  <c r="G9" i="2"/>
  <c r="H9" i="2"/>
  <c r="I9" i="2"/>
  <c r="J9" i="2"/>
  <c r="F9" i="2"/>
  <c r="E9" i="2"/>
</calcChain>
</file>

<file path=xl/sharedStrings.xml><?xml version="1.0" encoding="utf-8"?>
<sst xmlns="http://schemas.openxmlformats.org/spreadsheetml/2006/main" count="44" uniqueCount="40">
  <si>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</si>
  <si>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</si>
  <si>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</si>
  <si>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</si>
  <si>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</si>
  <si>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</si>
  <si>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</si>
  <si>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</si>
  <si>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</si>
  <si>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</si>
  <si>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</si>
  <si>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</si>
  <si>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</si>
  <si>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</si>
  <si>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</si>
  <si>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</si>
  <si>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</si>
  <si>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</si>
  <si>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</si>
  <si>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</si>
  <si>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</si>
  <si>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Financiamientos</t>
  </si>
  <si>
    <t>Total</t>
  </si>
  <si>
    <t>Ingresos excedentes</t>
  </si>
  <si>
    <t>Ingresos del Poder Ejecutivo Federal o Estatal y de los Municipios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</si>
  <si>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</si>
  <si>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</si>
  <si>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</si>
  <si>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</si>
  <si>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Del 01 de enero al 30 de junio de 2019</t>
  </si>
  <si>
    <t>ASEC_EAICFF_2doTRIM_W2</t>
  </si>
  <si>
    <t>MUNICIPIO DE MUZQUIZ COAHUILA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</si>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</sst>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15" xfId="0" applyNumberFormat="1" applyFont="1" applyFill="1" applyBorder="1" applyAlignment="1">
      <alignment horizontal="right" vertical="center"/>
    </xf>
    <xf numFmtId="0" fontId="3" fillId="0" borderId="0" xfId="0" applyFont="1"/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4" xfId="0" applyNumberFormat="1" applyFont="1" applyFill="1" applyBorder="1" applyAlignment="1">
      <alignment horizontal="right" vertical="center"/>
    </xf>
    <xf numFmtId="4" fontId="1" fillId="3" borderId="1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15" xfId="0" applyFont="1" applyBorder="1"/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4" fontId="4" fillId="0" borderId="15" xfId="0" applyNumberFormat="1" applyFont="1" applyFill="1" applyBorder="1" applyAlignment="1">
      <alignment horizontal="right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6" fillId="0" borderId="2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56DB-1265-459D-833C-172C1E778836}">
  <sheetPr>
    <pageSetUpPr fitToPage="1"/>
  </sheetPr>
  <dimension ref="B1:L41"/>
  <sheetViews>
    <sheetView showGridLines="0" tabSelected="1" zoomScale="90" zoomScaleNormal="90" workbookViewId="0">
      <selection activeCell="N28" sqref="N28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3" width="34" style="1" customWidth="1"/>
    <col min="4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" t="s">
        <v>30</v>
      </c>
      <c r="L2" s="3"/>
    </row>
    <row r="3" spans="2:12" x14ac:dyDescent="0.2">
      <c r="B3" s="37" t="s">
        <v>31</v>
      </c>
      <c r="C3" s="38"/>
      <c r="D3" s="38"/>
      <c r="E3" s="38"/>
      <c r="F3" s="38"/>
      <c r="G3" s="38"/>
      <c r="H3" s="38"/>
      <c r="I3" s="38"/>
      <c r="J3" s="39"/>
    </row>
    <row r="4" spans="2:12" x14ac:dyDescent="0.2">
      <c r="B4" s="40" t="s">
        <v>0</v>
      </c>
      <c r="C4" s="41"/>
      <c r="D4" s="41"/>
      <c r="E4" s="41"/>
      <c r="F4" s="41"/>
      <c r="G4" s="41"/>
      <c r="H4" s="41"/>
      <c r="I4" s="41"/>
      <c r="J4" s="42"/>
    </row>
    <row r="5" spans="2:12" ht="12.75" thickBot="1" x14ac:dyDescent="0.25">
      <c r="B5" s="43" t="s">
        <v>29</v>
      </c>
      <c r="C5" s="44"/>
      <c r="D5" s="44"/>
      <c r="E5" s="44"/>
      <c r="F5" s="44"/>
      <c r="G5" s="44"/>
      <c r="H5" s="44"/>
      <c r="I5" s="44"/>
      <c r="J5" s="45"/>
    </row>
    <row r="6" spans="2:12" ht="12.75" thickBot="1" x14ac:dyDescent="0.25">
      <c r="B6" s="46" t="s">
        <v>1</v>
      </c>
      <c r="C6" s="47"/>
      <c r="D6" s="48"/>
      <c r="E6" s="52" t="s">
        <v>2</v>
      </c>
      <c r="F6" s="53"/>
      <c r="G6" s="53"/>
      <c r="H6" s="53"/>
      <c r="I6" s="53"/>
      <c r="J6" s="54" t="s">
        <v>3</v>
      </c>
    </row>
    <row r="7" spans="2:12" ht="24.75" thickBot="1" x14ac:dyDescent="0.25">
      <c r="B7" s="49"/>
      <c r="C7" s="50"/>
      <c r="D7" s="51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55"/>
    </row>
    <row r="8" spans="2:12" ht="12.75" thickBot="1" x14ac:dyDescent="0.25">
      <c r="B8" s="49"/>
      <c r="C8" s="50"/>
      <c r="D8" s="51"/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</row>
    <row r="9" spans="2:12" s="10" customFormat="1" ht="26.45" customHeight="1" x14ac:dyDescent="0.2">
      <c r="B9" s="56" t="s">
        <v>24</v>
      </c>
      <c r="C9" s="57"/>
      <c r="D9" s="58"/>
      <c r="E9" s="7">
        <f>SUM(E10:E17)</f>
        <v>241961642.22</v>
      </c>
      <c r="F9" s="8">
        <f>SUM(F10:F17)</f>
        <v>0</v>
      </c>
      <c r="G9" s="8">
        <f t="shared" ref="G9:J9" si="0">SUM(G10:G17)</f>
        <v>241961642.22</v>
      </c>
      <c r="H9" s="8">
        <f t="shared" si="0"/>
        <v>104065471.68000001</v>
      </c>
      <c r="I9" s="8">
        <f t="shared" si="0"/>
        <v>104065471.68000001</v>
      </c>
      <c r="J9" s="8">
        <f t="shared" si="0"/>
        <v>-137896170.53999999</v>
      </c>
    </row>
    <row r="10" spans="2:12" x14ac:dyDescent="0.2">
      <c r="B10" s="11"/>
      <c r="C10" s="59" t="s">
        <v>15</v>
      </c>
      <c r="D10" s="60"/>
      <c r="E10" s="12">
        <v>20957506.879999999</v>
      </c>
      <c r="F10" s="13">
        <v>0</v>
      </c>
      <c r="G10" s="14">
        <v>20957506.879999999</v>
      </c>
      <c r="H10" s="14">
        <v>16381140.09</v>
      </c>
      <c r="I10" s="14">
        <v>16381140.09</v>
      </c>
      <c r="J10" s="14">
        <v>-4576366.79</v>
      </c>
    </row>
    <row r="11" spans="2:12" x14ac:dyDescent="0.2">
      <c r="B11" s="11"/>
      <c r="C11" s="3" t="s">
        <v>20</v>
      </c>
      <c r="D11" s="22"/>
      <c r="E11" s="12">
        <v>0</v>
      </c>
      <c r="F11" s="13">
        <v>0</v>
      </c>
      <c r="G11" s="14">
        <v>0</v>
      </c>
      <c r="H11" s="14">
        <v>0</v>
      </c>
      <c r="I11" s="14">
        <v>0</v>
      </c>
      <c r="J11" s="14">
        <v>0</v>
      </c>
    </row>
    <row r="12" spans="2:12" x14ac:dyDescent="0.2">
      <c r="B12" s="11"/>
      <c r="C12" s="61" t="s">
        <v>16</v>
      </c>
      <c r="D12" s="62"/>
      <c r="E12" s="12">
        <v>45000</v>
      </c>
      <c r="F12" s="13">
        <v>0</v>
      </c>
      <c r="G12" s="14">
        <v>45000</v>
      </c>
      <c r="H12" s="14">
        <v>114970</v>
      </c>
      <c r="I12" s="14">
        <v>114970</v>
      </c>
      <c r="J12" s="14">
        <v>69970</v>
      </c>
    </row>
    <row r="13" spans="2:12" x14ac:dyDescent="0.2">
      <c r="B13" s="11"/>
      <c r="C13" s="59" t="s">
        <v>17</v>
      </c>
      <c r="D13" s="60"/>
      <c r="E13" s="12">
        <v>24255370.34</v>
      </c>
      <c r="F13" s="13">
        <v>0</v>
      </c>
      <c r="G13" s="14">
        <v>24255370.34</v>
      </c>
      <c r="H13" s="14">
        <v>8287612.1500000004</v>
      </c>
      <c r="I13" s="14">
        <v>8287612.1500000004</v>
      </c>
      <c r="J13" s="14">
        <v>-15967758.189999999</v>
      </c>
    </row>
    <row r="14" spans="2:12" x14ac:dyDescent="0.2">
      <c r="B14" s="11"/>
      <c r="C14" s="35" t="s">
        <v>18</v>
      </c>
      <c r="D14" s="36"/>
      <c r="E14" s="12">
        <v>130205</v>
      </c>
      <c r="F14" s="13">
        <v>0</v>
      </c>
      <c r="G14" s="25">
        <v>130205</v>
      </c>
      <c r="H14" s="14">
        <v>6214.15</v>
      </c>
      <c r="I14" s="14">
        <v>6214.15</v>
      </c>
      <c r="J14" s="14">
        <v>-123990.85</v>
      </c>
    </row>
    <row r="15" spans="2:12" x14ac:dyDescent="0.2">
      <c r="B15" s="11"/>
      <c r="C15" s="35" t="s">
        <v>19</v>
      </c>
      <c r="D15" s="36"/>
      <c r="E15" s="12">
        <v>41308000</v>
      </c>
      <c r="F15" s="13">
        <v>0</v>
      </c>
      <c r="G15" s="25">
        <v>41308000</v>
      </c>
      <c r="H15" s="14">
        <v>2892878.25</v>
      </c>
      <c r="I15" s="14">
        <v>2892878.25</v>
      </c>
      <c r="J15" s="14">
        <v>-38415121.75</v>
      </c>
    </row>
    <row r="16" spans="2:12" ht="37.15" customHeight="1" x14ac:dyDescent="0.2">
      <c r="B16" s="11"/>
      <c r="C16" s="59" t="s">
        <v>25</v>
      </c>
      <c r="D16" s="60"/>
      <c r="E16" s="12">
        <v>155265560</v>
      </c>
      <c r="F16" s="13">
        <v>0</v>
      </c>
      <c r="G16" s="14">
        <v>155265560</v>
      </c>
      <c r="H16" s="14">
        <v>76382657.040000007</v>
      </c>
      <c r="I16" s="14">
        <v>76382657.040000007</v>
      </c>
      <c r="J16" s="14">
        <v>-78882902.959999993</v>
      </c>
    </row>
    <row r="17" spans="2:10" ht="26.45" customHeight="1" x14ac:dyDescent="0.2">
      <c r="B17" s="11"/>
      <c r="C17" s="65" t="s">
        <v>26</v>
      </c>
      <c r="D17" s="66"/>
      <c r="E17" s="12">
        <v>0</v>
      </c>
      <c r="F17" s="13">
        <v>0</v>
      </c>
      <c r="G17" s="14">
        <v>0</v>
      </c>
      <c r="H17" s="14">
        <v>0</v>
      </c>
      <c r="I17" s="14">
        <v>0</v>
      </c>
      <c r="J17" s="14">
        <v>0</v>
      </c>
    </row>
    <row r="18" spans="2:10" ht="4.5" customHeight="1" x14ac:dyDescent="0.2">
      <c r="B18" s="11"/>
      <c r="C18" s="63"/>
      <c r="D18" s="64"/>
      <c r="E18" s="12"/>
      <c r="F18" s="13"/>
      <c r="G18" s="14"/>
      <c r="H18" s="14"/>
      <c r="I18" s="14"/>
      <c r="J18" s="14"/>
    </row>
    <row r="19" spans="2:10" s="10" customFormat="1" ht="52.15" customHeight="1" x14ac:dyDescent="0.2">
      <c r="B19" s="67" t="s">
        <v>27</v>
      </c>
      <c r="C19" s="68"/>
      <c r="D19" s="69"/>
      <c r="E19" s="7">
        <f>SUM(E20:E26)</f>
        <v>0</v>
      </c>
      <c r="F19" s="8">
        <f>SUM(F20:F26)</f>
        <v>0</v>
      </c>
      <c r="G19" s="8">
        <f t="shared" ref="G19:J19" si="1">SUM(G20:G26)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2:10" ht="16.5" customHeight="1" x14ac:dyDescent="0.2">
      <c r="B20" s="15"/>
      <c r="C20" s="59" t="s">
        <v>20</v>
      </c>
      <c r="D20" s="60"/>
      <c r="E20" s="12">
        <v>0</v>
      </c>
      <c r="F20" s="13">
        <v>0</v>
      </c>
      <c r="G20" s="14">
        <v>0</v>
      </c>
      <c r="H20" s="14">
        <v>0</v>
      </c>
      <c r="I20" s="14">
        <v>0</v>
      </c>
      <c r="J20" s="14">
        <v>0</v>
      </c>
    </row>
    <row r="21" spans="2:10" ht="16.5" customHeight="1" x14ac:dyDescent="0.2">
      <c r="B21" s="15"/>
      <c r="C21" s="23" t="s">
        <v>18</v>
      </c>
      <c r="D21" s="24"/>
      <c r="E21" s="12">
        <v>0</v>
      </c>
      <c r="F21" s="13">
        <v>0</v>
      </c>
      <c r="G21" s="14">
        <v>0</v>
      </c>
      <c r="H21" s="14">
        <v>0</v>
      </c>
      <c r="I21" s="14">
        <v>0</v>
      </c>
      <c r="J21" s="14">
        <v>0</v>
      </c>
    </row>
    <row r="22" spans="2:10" ht="23.45" customHeight="1" x14ac:dyDescent="0.2">
      <c r="B22" s="11"/>
      <c r="C22" s="59" t="s">
        <v>28</v>
      </c>
      <c r="D22" s="60"/>
      <c r="E22" s="12">
        <v>0</v>
      </c>
      <c r="F22" s="13">
        <v>0</v>
      </c>
      <c r="G22" s="14">
        <v>0</v>
      </c>
      <c r="H22" s="14">
        <v>0</v>
      </c>
      <c r="I22" s="14">
        <v>0</v>
      </c>
      <c r="J22" s="14">
        <v>0</v>
      </c>
    </row>
    <row r="23" spans="2:10" ht="26.25" customHeight="1" x14ac:dyDescent="0.2">
      <c r="B23" s="11"/>
      <c r="C23" s="59" t="s">
        <v>26</v>
      </c>
      <c r="D23" s="60"/>
      <c r="E23" s="12">
        <v>0</v>
      </c>
      <c r="F23" s="13">
        <v>0</v>
      </c>
      <c r="G23" s="14">
        <v>0</v>
      </c>
      <c r="H23" s="14">
        <v>0</v>
      </c>
      <c r="I23" s="14">
        <v>0</v>
      </c>
      <c r="J23" s="14">
        <v>0</v>
      </c>
    </row>
    <row r="24" spans="2:10" ht="4.5" customHeight="1" x14ac:dyDescent="0.2">
      <c r="B24" s="11"/>
      <c r="C24" s="63"/>
      <c r="D24" s="64"/>
      <c r="E24" s="12"/>
      <c r="F24" s="13"/>
      <c r="G24" s="14"/>
      <c r="H24" s="14"/>
      <c r="I24" s="14"/>
      <c r="J24" s="14"/>
    </row>
    <row r="25" spans="2:10" s="10" customFormat="1" x14ac:dyDescent="0.2">
      <c r="B25" s="70" t="s">
        <v>21</v>
      </c>
      <c r="C25" s="71"/>
      <c r="D25" s="72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12.75" thickBot="1" x14ac:dyDescent="0.25">
      <c r="B26" s="16"/>
      <c r="C26" s="73" t="s">
        <v>21</v>
      </c>
      <c r="D26" s="74"/>
      <c r="E26" s="12">
        <v>0</v>
      </c>
      <c r="F26" s="17">
        <v>0</v>
      </c>
      <c r="G26" s="18">
        <v>0</v>
      </c>
      <c r="H26" s="18">
        <v>0</v>
      </c>
      <c r="I26" s="18">
        <v>0</v>
      </c>
      <c r="J26" s="18">
        <v>0</v>
      </c>
    </row>
    <row r="27" spans="2:10" ht="12.75" thickBot="1" x14ac:dyDescent="0.25">
      <c r="B27" s="75" t="s">
        <v>22</v>
      </c>
      <c r="C27" s="76"/>
      <c r="D27" s="77"/>
      <c r="E27" s="19">
        <f>E9+E19</f>
        <v>241961642.22</v>
      </c>
      <c r="F27" s="19">
        <f t="shared" ref="F27:I27" si="2">F9+F19</f>
        <v>0</v>
      </c>
      <c r="G27" s="19">
        <f t="shared" si="2"/>
        <v>241961642.22</v>
      </c>
      <c r="H27" s="19">
        <f t="shared" si="2"/>
        <v>104065471.68000001</v>
      </c>
      <c r="I27" s="19">
        <f t="shared" si="2"/>
        <v>104065471.68000001</v>
      </c>
      <c r="J27" s="78">
        <v>69970</v>
      </c>
    </row>
    <row r="28" spans="2:10" ht="12.75" thickBot="1" x14ac:dyDescent="0.25">
      <c r="B28" s="20"/>
      <c r="C28" s="20"/>
      <c r="D28" s="20"/>
      <c r="E28" s="21"/>
      <c r="F28" s="21"/>
      <c r="G28" s="21"/>
      <c r="H28" s="80" t="s">
        <v>23</v>
      </c>
      <c r="I28" s="81"/>
      <c r="J28" s="79"/>
    </row>
    <row r="32" spans="2:10" x14ac:dyDescent="0.2">
      <c r="B32" s="26"/>
      <c r="C32" s="26"/>
      <c r="D32" s="26"/>
      <c r="E32" s="26"/>
      <c r="F32" s="26"/>
      <c r="G32" s="26"/>
      <c r="H32" s="26"/>
      <c r="I32" s="26"/>
      <c r="J32" s="26"/>
    </row>
    <row r="33" spans="2:10" ht="15" x14ac:dyDescent="0.2">
      <c r="B33" s="34"/>
      <c r="C33" s="34"/>
      <c r="D33" s="27"/>
      <c r="E33" s="27"/>
      <c r="F33" s="27"/>
      <c r="G33" s="27"/>
      <c r="H33" s="28"/>
      <c r="I33" s="27"/>
      <c r="J33" s="27"/>
    </row>
    <row r="34" spans="2:10" ht="15" x14ac:dyDescent="0.2">
      <c r="B34" s="32" t="s">
        <v>32</v>
      </c>
      <c r="C34" s="32"/>
      <c r="D34" s="29"/>
      <c r="E34" s="29"/>
      <c r="F34" s="29"/>
      <c r="G34" s="27"/>
      <c r="H34" s="32" t="s">
        <v>33</v>
      </c>
      <c r="I34" s="32"/>
      <c r="J34" s="32"/>
    </row>
    <row r="35" spans="2:10" ht="15" x14ac:dyDescent="0.2">
      <c r="B35" s="33" t="s">
        <v>34</v>
      </c>
      <c r="C35" s="33"/>
      <c r="D35" s="30"/>
      <c r="E35" s="30"/>
      <c r="F35" s="30"/>
      <c r="G35" s="27"/>
      <c r="H35" s="33" t="s">
        <v>35</v>
      </c>
      <c r="I35" s="33"/>
      <c r="J35" s="33"/>
    </row>
    <row r="36" spans="2:10" ht="15" x14ac:dyDescent="0.2">
      <c r="B36" s="31"/>
      <c r="C36" s="31"/>
      <c r="D36" s="30"/>
      <c r="E36" s="30"/>
      <c r="F36" s="30"/>
      <c r="G36" s="27"/>
      <c r="H36" s="31"/>
      <c r="I36" s="31"/>
      <c r="J36" s="31"/>
    </row>
    <row r="37" spans="2:10" ht="15" x14ac:dyDescent="0.2">
      <c r="B37" s="31"/>
      <c r="C37" s="31"/>
      <c r="D37" s="30"/>
      <c r="E37" s="30"/>
      <c r="F37" s="30"/>
      <c r="G37" s="27"/>
      <c r="H37" s="31"/>
      <c r="I37" s="31"/>
      <c r="J37" s="31"/>
    </row>
    <row r="38" spans="2:10" ht="15" x14ac:dyDescent="0.2">
      <c r="B38" s="32" t="s">
        <v>36</v>
      </c>
      <c r="C38" s="32"/>
      <c r="D38" s="29"/>
      <c r="E38" s="29"/>
      <c r="F38" s="29"/>
      <c r="G38" s="27"/>
      <c r="H38" s="32" t="s">
        <v>37</v>
      </c>
      <c r="I38" s="32"/>
      <c r="J38" s="32"/>
    </row>
    <row r="39" spans="2:10" ht="15" x14ac:dyDescent="0.2">
      <c r="B39" s="33" t="s">
        <v>38</v>
      </c>
      <c r="C39" s="33"/>
      <c r="D39" s="30"/>
      <c r="E39" s="30"/>
      <c r="F39" s="30"/>
      <c r="G39" s="27"/>
      <c r="H39" s="33" t="s">
        <v>39</v>
      </c>
      <c r="I39" s="33"/>
      <c r="J39" s="33"/>
    </row>
    <row r="40" spans="2:10" ht="15" x14ac:dyDescent="0.2">
      <c r="B40" s="27"/>
      <c r="C40" s="28"/>
      <c r="D40" s="27"/>
      <c r="E40" s="27"/>
      <c r="F40" s="27"/>
      <c r="G40" s="27"/>
      <c r="H40" s="28"/>
      <c r="I40" s="27"/>
      <c r="J40" s="27"/>
    </row>
    <row r="41" spans="2:10" x14ac:dyDescent="0.2">
      <c r="B41" s="26"/>
      <c r="C41" s="26"/>
      <c r="D41" s="26"/>
      <c r="E41" s="26"/>
      <c r="F41" s="26"/>
      <c r="G41" s="26"/>
      <c r="H41" s="26"/>
      <c r="I41" s="26"/>
      <c r="J41" s="26"/>
    </row>
  </sheetData>
  <mergeCells count="34">
    <mergeCell ref="B25:D25"/>
    <mergeCell ref="C26:D26"/>
    <mergeCell ref="B27:D27"/>
    <mergeCell ref="J27:J28"/>
    <mergeCell ref="H28:I28"/>
    <mergeCell ref="C24:D24"/>
    <mergeCell ref="C15:D15"/>
    <mergeCell ref="C16:D16"/>
    <mergeCell ref="C17:D17"/>
    <mergeCell ref="C18:D18"/>
    <mergeCell ref="B19:D19"/>
    <mergeCell ref="C20:D20"/>
    <mergeCell ref="C22:D22"/>
    <mergeCell ref="C23:D23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2:D12"/>
    <mergeCell ref="C13:D13"/>
    <mergeCell ref="B38:C38"/>
    <mergeCell ref="H38:J38"/>
    <mergeCell ref="B39:C39"/>
    <mergeCell ref="H39:J39"/>
    <mergeCell ref="B33:C33"/>
    <mergeCell ref="B34:C34"/>
    <mergeCell ref="H34:J34"/>
    <mergeCell ref="B35:C35"/>
    <mergeCell ref="H35:J35"/>
  </mergeCells>
  <pageMargins left="0.19685039370078741" right="0.19685039370078741" top="0.19685039370078741" bottom="0.19685039370078741" header="0.31496062992125984" footer="0.31496062992125984"/>
  <pageSetup scale="68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user1</cp:lastModifiedBy>
  <cp:lastPrinted>2019-07-29T18:03:02Z</cp:lastPrinted>
  <dcterms:created xsi:type="dcterms:W3CDTF">2019-02-28T18:23:08Z</dcterms:created>
  <dcterms:modified xsi:type="dcterms:W3CDTF">2019-07-29T18:06:09Z</dcterms:modified>
</cp:coreProperties>
</file>