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11535"/>
  </bookViews>
  <sheets>
    <sheet name="EVH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1" l="1"/>
  <c r="G29" i="1" s="1"/>
  <c r="E22" i="1"/>
  <c r="G22" i="1" s="1"/>
  <c r="G11" i="1"/>
  <c r="D11" i="1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<sst xmlns="http://schemas.openxmlformats.org/spreadsheetml/2006/main" count="38" uniqueCount="28">
  <si>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</si>
  <si>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</si>
  <si>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</si>
  <si>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</si>
  <si>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</si>
  <si>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</si>
  <si>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</si>
  <si>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</si>
  <si>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</si>
  <si>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</si>
  <si>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</si>
  <si>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</si>
  <si>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</si>
  <si>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</si>
  <si>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</si>
  <si>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</si>
  <si>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</si>
  <si>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</si>
  <si>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</si>
  <si>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</si>
  <si>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al 30 de junio de 2019</t>
  </si>
  <si>
    <t>Del 01 de abril al 30 de junio de 2019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</si>
  <si>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</si>
  <si>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</si>
  <si>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</si>
  <si>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al 31 de marzo de 2019</t>
  </si>
  <si>
    <t>Presidencia Municipal de Matamoros Coahuila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</si>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</sst>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Protection="1"/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165" fontId="4" fillId="0" borderId="11" xfId="1" applyNumberFormat="1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165" fontId="3" fillId="0" borderId="11" xfId="1" applyNumberFormat="1" applyFont="1" applyFill="1" applyBorder="1" applyAlignment="1" applyProtection="1">
      <alignment vertical="center" wrapText="1"/>
    </xf>
    <xf numFmtId="165" fontId="3" fillId="3" borderId="11" xfId="1" applyNumberFormat="1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165" fontId="4" fillId="3" borderId="11" xfId="1" applyNumberFormat="1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vertical="center" wrapText="1"/>
    </xf>
    <xf numFmtId="165" fontId="3" fillId="0" borderId="13" xfId="1" applyNumberFormat="1" applyFont="1" applyFill="1" applyBorder="1" applyAlignment="1" applyProtection="1">
      <alignment vertical="center" wrapText="1"/>
    </xf>
    <xf numFmtId="0" fontId="5" fillId="0" borderId="0" xfId="0" applyFont="1" applyProtection="1"/>
    <xf numFmtId="0" fontId="4" fillId="0" borderId="0" xfId="0" applyFont="1" applyAlignment="1" applyProtection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40</xdr:row>
      <xdr:rowOff>104776</xdr:rowOff>
    </xdr:from>
    <xdr:to>
      <xdr:col>6</xdr:col>
      <xdr:colOff>962026</xdr:colOff>
      <xdr:row>48</xdr:row>
      <xdr:rowOff>123826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84" r="4313" b="12207"/>
        <a:stretch/>
      </xdr:blipFill>
      <xdr:spPr>
        <a:xfrm>
          <a:off x="228600" y="9953626"/>
          <a:ext cx="7991476" cy="194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abSelected="1" workbookViewId="0">
      <selection activeCell="H46" sqref="H46"/>
    </sheetView>
  </sheetViews>
  <sheetFormatPr baseColWidth="10" defaultColWidth="11.5703125" defaultRowHeight="15" x14ac:dyDescent="0.25"/>
  <cols>
    <col min="1" max="1" width="40" style="1" customWidth="1"/>
    <col min="2" max="2" width="6.5703125" style="1" customWidth="1"/>
    <col min="3" max="7" width="15.5703125" style="1" customWidth="1"/>
    <col min="8" max="16384" width="11.5703125" style="1"/>
  </cols>
  <sheetData>
    <row r="1" spans="1:7" ht="14.25" customHeight="1" x14ac:dyDescent="0.25">
      <c r="A1" s="22" t="s">
        <v>26</v>
      </c>
      <c r="B1" s="23"/>
      <c r="C1" s="23"/>
      <c r="D1" s="23"/>
      <c r="E1" s="23"/>
      <c r="F1" s="23"/>
      <c r="G1" s="24"/>
    </row>
    <row r="2" spans="1:7" ht="14.25" customHeight="1" x14ac:dyDescent="0.25">
      <c r="A2" s="25" t="s">
        <v>0</v>
      </c>
      <c r="B2" s="26"/>
      <c r="C2" s="26"/>
      <c r="D2" s="26"/>
      <c r="E2" s="26"/>
      <c r="F2" s="26"/>
      <c r="G2" s="27"/>
    </row>
    <row r="3" spans="1:7" ht="14.25" customHeight="1" thickBot="1" x14ac:dyDescent="0.3">
      <c r="A3" s="28" t="s">
        <v>21</v>
      </c>
      <c r="B3" s="29"/>
      <c r="C3" s="29"/>
      <c r="D3" s="29"/>
      <c r="E3" s="29"/>
      <c r="F3" s="29"/>
      <c r="G3" s="30"/>
    </row>
    <row r="4" spans="1:7" ht="71.25" customHeight="1" thickBot="1" x14ac:dyDescent="0.3">
      <c r="A4" s="2" t="s">
        <v>1</v>
      </c>
      <c r="B4" s="3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7" x14ac:dyDescent="0.25">
      <c r="A5" s="4"/>
      <c r="B5" s="5"/>
      <c r="C5" s="6"/>
      <c r="D5" s="6"/>
      <c r="E5" s="6"/>
      <c r="F5" s="6"/>
      <c r="G5" s="6"/>
    </row>
    <row r="6" spans="1:7" ht="24.75" customHeight="1" x14ac:dyDescent="0.25">
      <c r="A6" s="7" t="s">
        <v>22</v>
      </c>
      <c r="B6" s="8"/>
      <c r="C6" s="9">
        <v>43063521.060000002</v>
      </c>
      <c r="D6" s="10"/>
      <c r="E6" s="10"/>
      <c r="F6" s="10"/>
      <c r="G6" s="9">
        <v>43063521.060000002</v>
      </c>
    </row>
    <row r="7" spans="1:7" x14ac:dyDescent="0.25">
      <c r="A7" s="11" t="s">
        <v>7</v>
      </c>
      <c r="B7" s="12"/>
      <c r="C7" s="6">
        <v>24688516.789999999</v>
      </c>
      <c r="D7" s="13"/>
      <c r="E7" s="13"/>
      <c r="F7" s="13"/>
      <c r="G7" s="6">
        <v>24688516.789999999</v>
      </c>
    </row>
    <row r="8" spans="1:7" x14ac:dyDescent="0.25">
      <c r="A8" s="11" t="s">
        <v>8</v>
      </c>
      <c r="B8" s="12"/>
      <c r="C8" s="6">
        <v>0</v>
      </c>
      <c r="D8" s="13"/>
      <c r="E8" s="13"/>
      <c r="F8" s="13"/>
      <c r="G8" s="6">
        <v>0</v>
      </c>
    </row>
    <row r="9" spans="1:7" x14ac:dyDescent="0.25">
      <c r="A9" s="11" t="s">
        <v>9</v>
      </c>
      <c r="B9" s="12"/>
      <c r="C9" s="6">
        <v>18375004.27</v>
      </c>
      <c r="D9" s="13"/>
      <c r="E9" s="13"/>
      <c r="F9" s="13"/>
      <c r="G9" s="6">
        <v>18375004.27</v>
      </c>
    </row>
    <row r="10" spans="1:7" x14ac:dyDescent="0.25">
      <c r="A10" s="4"/>
      <c r="B10" s="5"/>
      <c r="C10" s="6"/>
      <c r="D10" s="6"/>
      <c r="E10" s="6"/>
      <c r="F10" s="6"/>
      <c r="G10" s="6"/>
    </row>
    <row r="11" spans="1:7" ht="24" x14ac:dyDescent="0.25">
      <c r="A11" s="7" t="s">
        <v>23</v>
      </c>
      <c r="B11" s="8"/>
      <c r="C11" s="10"/>
      <c r="D11" s="9">
        <f>D13+D16</f>
        <v>32583830.979999997</v>
      </c>
      <c r="E11" s="9">
        <v>29012289.059999999</v>
      </c>
      <c r="F11" s="10"/>
      <c r="G11" s="9">
        <f>G12+G13+G14+G15+G16</f>
        <v>61596120.039999992</v>
      </c>
    </row>
    <row r="12" spans="1:7" x14ac:dyDescent="0.25">
      <c r="A12" s="11" t="s">
        <v>10</v>
      </c>
      <c r="B12" s="12"/>
      <c r="C12" s="13"/>
      <c r="D12" s="13"/>
      <c r="E12" s="6">
        <v>29012289.059999999</v>
      </c>
      <c r="F12" s="13"/>
      <c r="G12" s="6">
        <v>29012289.059999999</v>
      </c>
    </row>
    <row r="13" spans="1:7" x14ac:dyDescent="0.25">
      <c r="A13" s="11" t="s">
        <v>11</v>
      </c>
      <c r="B13" s="12"/>
      <c r="C13" s="13"/>
      <c r="D13" s="6">
        <v>53658329.509999998</v>
      </c>
      <c r="E13" s="13"/>
      <c r="F13" s="13"/>
      <c r="G13" s="6">
        <v>53658329.509999998</v>
      </c>
    </row>
    <row r="14" spans="1:7" x14ac:dyDescent="0.25">
      <c r="A14" s="11" t="s">
        <v>12</v>
      </c>
      <c r="B14" s="12"/>
      <c r="C14" s="13"/>
      <c r="D14" s="6">
        <v>0</v>
      </c>
      <c r="E14" s="13"/>
      <c r="F14" s="13"/>
      <c r="G14" s="6">
        <v>0</v>
      </c>
    </row>
    <row r="15" spans="1:7" x14ac:dyDescent="0.25">
      <c r="A15" s="11" t="s">
        <v>13</v>
      </c>
      <c r="B15" s="12"/>
      <c r="C15" s="13"/>
      <c r="D15" s="6">
        <v>0</v>
      </c>
      <c r="E15" s="13"/>
      <c r="F15" s="13"/>
      <c r="G15" s="6">
        <v>0</v>
      </c>
    </row>
    <row r="16" spans="1:7" ht="24" x14ac:dyDescent="0.25">
      <c r="A16" s="11" t="s">
        <v>14</v>
      </c>
      <c r="B16" s="12"/>
      <c r="C16" s="13"/>
      <c r="D16" s="6">
        <v>-21074498.530000001</v>
      </c>
      <c r="E16" s="13"/>
      <c r="F16" s="13"/>
      <c r="G16" s="6">
        <v>-21074498.530000001</v>
      </c>
    </row>
    <row r="17" spans="1:7" x14ac:dyDescent="0.25">
      <c r="A17" s="11"/>
      <c r="B17" s="12"/>
      <c r="C17" s="6"/>
      <c r="D17" s="6"/>
      <c r="E17" s="6"/>
      <c r="F17" s="6"/>
      <c r="G17" s="6" t="s">
        <v>27</v>
      </c>
    </row>
    <row r="18" spans="1:7" ht="24" x14ac:dyDescent="0.25">
      <c r="A18" s="7" t="s">
        <v>24</v>
      </c>
      <c r="B18" s="12"/>
      <c r="C18" s="13"/>
      <c r="D18" s="13"/>
      <c r="E18" s="13"/>
      <c r="F18" s="9">
        <v>0</v>
      </c>
      <c r="G18" s="9">
        <v>0</v>
      </c>
    </row>
    <row r="19" spans="1:7" x14ac:dyDescent="0.25">
      <c r="A19" s="11" t="s">
        <v>15</v>
      </c>
      <c r="B19" s="12"/>
      <c r="C19" s="13"/>
      <c r="D19" s="13"/>
      <c r="E19" s="13"/>
      <c r="F19" s="6">
        <v>0</v>
      </c>
      <c r="G19" s="6">
        <v>0</v>
      </c>
    </row>
    <row r="20" spans="1:7" ht="24" x14ac:dyDescent="0.25">
      <c r="A20" s="11" t="s">
        <v>16</v>
      </c>
      <c r="B20" s="12"/>
      <c r="C20" s="13"/>
      <c r="D20" s="13"/>
      <c r="E20" s="13"/>
      <c r="F20" s="6">
        <v>0</v>
      </c>
      <c r="G20" s="6">
        <v>0</v>
      </c>
    </row>
    <row r="21" spans="1:7" x14ac:dyDescent="0.25">
      <c r="A21" s="4"/>
      <c r="B21" s="5"/>
      <c r="C21" s="6"/>
      <c r="D21" s="6"/>
      <c r="E21" s="6"/>
      <c r="F21" s="6"/>
      <c r="G21" s="6"/>
    </row>
    <row r="22" spans="1:7" ht="24" x14ac:dyDescent="0.25">
      <c r="A22" s="7" t="s">
        <v>25</v>
      </c>
      <c r="B22" s="8"/>
      <c r="C22" s="9">
        <v>43063521.060000002</v>
      </c>
      <c r="D22" s="9">
        <v>32583830.98</v>
      </c>
      <c r="E22" s="9">
        <f>--29012289.06</f>
        <v>29012289.059999999</v>
      </c>
      <c r="F22" s="9">
        <v>0</v>
      </c>
      <c r="G22" s="9">
        <f>C22+D22+E22</f>
        <v>104659641.10000001</v>
      </c>
    </row>
    <row r="23" spans="1:7" x14ac:dyDescent="0.25">
      <c r="A23" s="4"/>
      <c r="B23" s="5"/>
      <c r="C23" s="9"/>
      <c r="D23" s="6"/>
      <c r="E23" s="6"/>
      <c r="F23" s="6"/>
      <c r="G23" s="6"/>
    </row>
    <row r="24" spans="1:7" ht="24" x14ac:dyDescent="0.25">
      <c r="A24" s="7" t="s">
        <v>17</v>
      </c>
      <c r="B24" s="8"/>
      <c r="C24" s="9">
        <v>0</v>
      </c>
      <c r="D24" s="10"/>
      <c r="E24" s="10"/>
      <c r="F24" s="10"/>
      <c r="G24" s="9">
        <v>0</v>
      </c>
    </row>
    <row r="25" spans="1:7" x14ac:dyDescent="0.25">
      <c r="A25" s="11" t="s">
        <v>7</v>
      </c>
      <c r="B25" s="12"/>
      <c r="C25" s="6">
        <v>0</v>
      </c>
      <c r="D25" s="13"/>
      <c r="E25" s="13"/>
      <c r="F25" s="13"/>
      <c r="G25" s="6">
        <v>0</v>
      </c>
    </row>
    <row r="26" spans="1:7" x14ac:dyDescent="0.25">
      <c r="A26" s="11" t="s">
        <v>8</v>
      </c>
      <c r="B26" s="12"/>
      <c r="C26" s="6">
        <v>0</v>
      </c>
      <c r="D26" s="13"/>
      <c r="E26" s="13"/>
      <c r="F26" s="13"/>
      <c r="G26" s="6">
        <v>0</v>
      </c>
    </row>
    <row r="27" spans="1:7" x14ac:dyDescent="0.25">
      <c r="A27" s="11" t="s">
        <v>9</v>
      </c>
      <c r="B27" s="12"/>
      <c r="C27" s="6">
        <v>0</v>
      </c>
      <c r="D27" s="13"/>
      <c r="E27" s="13"/>
      <c r="F27" s="13"/>
      <c r="G27" s="6">
        <v>0</v>
      </c>
    </row>
    <row r="28" spans="1:7" x14ac:dyDescent="0.25">
      <c r="A28" s="4"/>
      <c r="B28" s="5"/>
      <c r="C28" s="6"/>
      <c r="D28" s="6"/>
      <c r="E28" s="6"/>
      <c r="F28" s="6"/>
      <c r="G28" s="6"/>
    </row>
    <row r="29" spans="1:7" ht="24" x14ac:dyDescent="0.25">
      <c r="A29" s="7" t="s">
        <v>18</v>
      </c>
      <c r="B29" s="8"/>
      <c r="C29" s="10"/>
      <c r="D29" s="9">
        <v>29012289.059999999</v>
      </c>
      <c r="E29" s="9">
        <f>E30+E31+E32+E33+E34</f>
        <v>16772095.400000002</v>
      </c>
      <c r="F29" s="10"/>
      <c r="G29" s="9">
        <f>D29+E29</f>
        <v>45784384.460000001</v>
      </c>
    </row>
    <row r="30" spans="1:7" x14ac:dyDescent="0.25">
      <c r="A30" s="11" t="s">
        <v>10</v>
      </c>
      <c r="B30" s="12"/>
      <c r="C30" s="13"/>
      <c r="D30" s="13"/>
      <c r="E30" s="6">
        <v>45784384.460000001</v>
      </c>
      <c r="F30" s="13"/>
      <c r="G30" s="6">
        <v>45784384.460000001</v>
      </c>
    </row>
    <row r="31" spans="1:7" x14ac:dyDescent="0.25">
      <c r="A31" s="11" t="s">
        <v>11</v>
      </c>
      <c r="B31" s="12"/>
      <c r="C31" s="13"/>
      <c r="D31" s="6">
        <v>29012289.059999999</v>
      </c>
      <c r="E31" s="6">
        <v>-29012289.059999999</v>
      </c>
      <c r="F31" s="13"/>
      <c r="G31" s="6">
        <v>0</v>
      </c>
    </row>
    <row r="32" spans="1:7" x14ac:dyDescent="0.25">
      <c r="A32" s="11" t="s">
        <v>12</v>
      </c>
      <c r="B32" s="12"/>
      <c r="C32" s="13"/>
      <c r="D32" s="13"/>
      <c r="E32" s="6">
        <v>0</v>
      </c>
      <c r="F32" s="13"/>
      <c r="G32" s="6">
        <v>0</v>
      </c>
    </row>
    <row r="33" spans="1:9" x14ac:dyDescent="0.25">
      <c r="A33" s="11" t="s">
        <v>13</v>
      </c>
      <c r="B33" s="12"/>
      <c r="C33" s="13"/>
      <c r="D33" s="13"/>
      <c r="E33" s="6">
        <v>0</v>
      </c>
      <c r="F33" s="13"/>
      <c r="G33" s="6">
        <v>0</v>
      </c>
    </row>
    <row r="34" spans="1:9" ht="24" x14ac:dyDescent="0.25">
      <c r="A34" s="11" t="s">
        <v>14</v>
      </c>
      <c r="B34" s="12"/>
      <c r="C34" s="13"/>
      <c r="D34" s="13"/>
      <c r="E34" s="6">
        <v>0</v>
      </c>
      <c r="F34" s="13"/>
      <c r="G34" s="6">
        <v>0</v>
      </c>
    </row>
    <row r="35" spans="1:9" x14ac:dyDescent="0.25">
      <c r="A35" s="11"/>
      <c r="B35" s="12"/>
      <c r="C35" s="6"/>
      <c r="D35" s="6"/>
      <c r="E35" s="6"/>
      <c r="F35" s="6"/>
      <c r="G35" s="6"/>
    </row>
    <row r="36" spans="1:9" ht="36" x14ac:dyDescent="0.25">
      <c r="A36" s="7" t="s">
        <v>19</v>
      </c>
      <c r="B36" s="12"/>
      <c r="C36" s="13"/>
      <c r="D36" s="13"/>
      <c r="E36" s="13"/>
      <c r="F36" s="9">
        <v>0</v>
      </c>
      <c r="G36" s="9">
        <v>0</v>
      </c>
    </row>
    <row r="37" spans="1:9" x14ac:dyDescent="0.25">
      <c r="A37" s="11" t="s">
        <v>15</v>
      </c>
      <c r="B37" s="12"/>
      <c r="C37" s="13"/>
      <c r="D37" s="13"/>
      <c r="E37" s="13"/>
      <c r="F37" s="6">
        <v>0</v>
      </c>
      <c r="G37" s="6">
        <v>0</v>
      </c>
    </row>
    <row r="38" spans="1:9" ht="24" x14ac:dyDescent="0.25">
      <c r="A38" s="11" t="s">
        <v>16</v>
      </c>
      <c r="B38" s="12"/>
      <c r="C38" s="13"/>
      <c r="D38" s="13"/>
      <c r="E38" s="13"/>
      <c r="F38" s="6">
        <v>0</v>
      </c>
      <c r="G38" s="6">
        <v>0</v>
      </c>
    </row>
    <row r="39" spans="1:9" x14ac:dyDescent="0.25">
      <c r="A39" s="4"/>
      <c r="B39" s="5"/>
      <c r="C39" s="6"/>
      <c r="D39" s="6"/>
      <c r="E39" s="6"/>
      <c r="F39" s="6"/>
      <c r="G39" s="6"/>
    </row>
    <row r="40" spans="1:9" ht="24.75" thickBot="1" x14ac:dyDescent="0.3">
      <c r="A40" s="14" t="s">
        <v>20</v>
      </c>
      <c r="B40" s="15"/>
      <c r="C40" s="16">
        <v>43063521.060000002</v>
      </c>
      <c r="D40" s="16">
        <v>32581480.98</v>
      </c>
      <c r="E40" s="16">
        <v>45818655.210000001</v>
      </c>
      <c r="F40" s="16">
        <v>0</v>
      </c>
      <c r="G40" s="16">
        <v>121463657.25</v>
      </c>
    </row>
    <row r="41" spans="1:9" x14ac:dyDescent="0.25">
      <c r="A41" s="17"/>
      <c r="B41" s="17"/>
    </row>
    <row r="42" spans="1:9" ht="46.9" customHeight="1" x14ac:dyDescent="0.25">
      <c r="A42" s="31"/>
      <c r="B42" s="31"/>
      <c r="C42" s="31"/>
      <c r="D42" s="31"/>
      <c r="E42" s="31"/>
      <c r="F42" s="31"/>
      <c r="G42" s="31"/>
      <c r="H42" s="18"/>
    </row>
    <row r="43" spans="1:9" x14ac:dyDescent="0.25">
      <c r="A43" s="17"/>
      <c r="B43" s="17"/>
    </row>
    <row r="44" spans="1:9" x14ac:dyDescent="0.25">
      <c r="C44" s="19"/>
      <c r="D44" s="19"/>
      <c r="E44" s="19"/>
      <c r="F44" s="19"/>
      <c r="G44" s="19"/>
      <c r="H44" s="19"/>
      <c r="I44" s="19"/>
    </row>
    <row r="45" spans="1:9" x14ac:dyDescent="0.25">
      <c r="A45" s="19"/>
      <c r="D45" s="19"/>
      <c r="E45" s="19"/>
      <c r="G45" s="19"/>
      <c r="I45" s="19"/>
    </row>
    <row r="46" spans="1:9" x14ac:dyDescent="0.25">
      <c r="A46" s="19"/>
      <c r="D46" s="19"/>
      <c r="E46" s="19"/>
      <c r="G46" s="19"/>
      <c r="I46" s="19"/>
    </row>
    <row r="47" spans="1:9" x14ac:dyDescent="0.25">
      <c r="A47" s="19"/>
      <c r="D47" s="19"/>
      <c r="E47" s="19"/>
      <c r="G47" s="19"/>
      <c r="I47" s="19"/>
    </row>
    <row r="48" spans="1:9" x14ac:dyDescent="0.25">
      <c r="A48" s="19"/>
      <c r="D48" s="19"/>
      <c r="E48" s="19"/>
      <c r="G48" s="19"/>
      <c r="I48" s="19"/>
    </row>
    <row r="49" spans="1:9" x14ac:dyDescent="0.25">
      <c r="A49" s="19"/>
      <c r="D49" s="19"/>
      <c r="E49" s="19"/>
      <c r="F49" s="19"/>
      <c r="G49" s="19"/>
      <c r="I49" s="19"/>
    </row>
    <row r="50" spans="1:9" x14ac:dyDescent="0.25">
      <c r="A50" s="19"/>
      <c r="D50" s="19"/>
      <c r="E50" s="19"/>
      <c r="F50" s="19"/>
      <c r="G50" s="19"/>
      <c r="H50" s="19"/>
      <c r="I50" s="19"/>
    </row>
    <row r="51" spans="1:9" x14ac:dyDescent="0.25">
      <c r="A51" s="19"/>
      <c r="D51" s="19"/>
      <c r="E51" s="19"/>
      <c r="F51" s="19"/>
      <c r="G51" s="19"/>
      <c r="H51" s="19"/>
      <c r="I51" s="19"/>
    </row>
    <row r="52" spans="1:9" x14ac:dyDescent="0.25">
      <c r="C52" s="20"/>
      <c r="D52" s="21"/>
      <c r="E52" s="20"/>
      <c r="F52" s="20"/>
      <c r="G52" s="20"/>
      <c r="H52" s="20"/>
      <c r="I52" s="19"/>
    </row>
    <row r="53" spans="1:9" x14ac:dyDescent="0.25">
      <c r="C53" s="19"/>
      <c r="D53" s="19"/>
      <c r="E53" s="19"/>
      <c r="F53" s="19"/>
      <c r="G53" s="19"/>
      <c r="H53" s="19"/>
      <c r="I53" s="19"/>
    </row>
  </sheetData>
  <mergeCells count="4">
    <mergeCell ref="A1:G1"/>
    <mergeCell ref="A2:G2"/>
    <mergeCell ref="A3:G3"/>
    <mergeCell ref="A42:G42"/>
  </mergeCells>
  <printOptions horizontalCentered="1"/>
  <pageMargins left="0.47244094488188981" right="0.47244094488188981" top="0.47244094488188981" bottom="0.47244094488188981" header="0.31496062992125984" footer="0.31496062992125984"/>
  <pageSetup scale="7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invitado2</cp:lastModifiedBy>
  <cp:lastPrinted>2019-08-05T20:00:46Z</cp:lastPrinted>
  <dcterms:created xsi:type="dcterms:W3CDTF">2019-02-28T15:56:38Z</dcterms:created>
  <dcterms:modified xsi:type="dcterms:W3CDTF">2019-08-05T20:02:02Z</dcterms:modified>
</cp:coreProperties>
</file>