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REVISION A DPTOS 2019\PLATAFORMA TRANSPARENCIA 2019\2o TRIMESTRE 2019\SEGUNDO TRIM 2019\"/>
    </mc:Choice>
  </mc:AlternateContent>
  <bookViews>
    <workbookView xWindow="0" yWindow="0" windowWidth="28800" windowHeight="11535"/>
  </bookViews>
  <sheets>
    <sheet name="EAI CRI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5" i="2" l="1"/>
  <c r="I16" i="2"/>
  <c r="I8" i="2"/>
  <c r="I9" i="2"/>
  <c r="I10" i="2"/>
  <c r="I11" i="2"/>
  <c r="I12" i="2"/>
  <c r="I13" i="2"/>
  <c r="I14" i="2"/>
  <c r="I7" i="2"/>
  <c r="I17" i="2" s="1"/>
  <c r="H17" i="2"/>
  <c r="G17" i="2"/>
  <c r="D17" i="2"/>
  <c r="F8" i="2"/>
  <c r="F9" i="2"/>
  <c r="F10" i="2"/>
  <c r="F11" i="2"/>
  <c r="F12" i="2"/>
  <c r="F13" i="2"/>
  <c r="F14" i="2"/>
  <c r="F15" i="2"/>
  <c r="F16" i="2"/>
  <c r="F7" i="2"/>
  <c r="F17" i="2" l="1"/>
</calcChain>
</file>

<file path=xl/sharedStrings.xml><?xml version="1.0" encoding="utf-8"?>
<sst xmlns="http://schemas.openxmlformats.org/spreadsheetml/2006/main" count="29" uniqueCount="29">
  <si>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</si>
  <si>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</si>
  <si>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</si>
  <si>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</si>
  <si>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</si>
  <si>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</si>
  <si>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</si>
  <si>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</si>
  <si>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</si>
  <si>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</si>
  <si>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</si>
  <si>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</si>
  <si>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</si>
  <si>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</si>
  <si>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</si>
  <si>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</si>
  <si>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</si>
  <si>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</si>
  <si>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</si>
  <si>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</si>
  <si>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</si>
  <si>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</si>
  <si>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</si>
  <si>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Ingresos excedentes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</si>
  <si>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</si>
  <si>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</si>
  <si>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</si>
  <si>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Del 01 de enero al 30 de junio de 2019</t>
  </si>
  <si>
    <t>Presidencia Municipal de Matamoros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</si>
</sst>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" fontId="2" fillId="3" borderId="0" xfId="0" applyNumberFormat="1" applyFont="1" applyFill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4" fontId="2" fillId="3" borderId="15" xfId="0" applyNumberFormat="1" applyFont="1" applyFill="1" applyBorder="1" applyAlignment="1">
      <alignment horizontal="right" vertical="center"/>
    </xf>
    <xf numFmtId="4" fontId="1" fillId="3" borderId="18" xfId="0" applyNumberFormat="1" applyFont="1" applyFill="1" applyBorder="1" applyAlignment="1">
      <alignment horizontal="right" vertical="center"/>
    </xf>
    <xf numFmtId="4" fontId="1" fillId="3" borderId="19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5" fillId="0" borderId="0" xfId="0" applyFont="1"/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16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justify" vertical="center" wrapText="1"/>
    </xf>
    <xf numFmtId="4" fontId="2" fillId="3" borderId="20" xfId="0" applyNumberFormat="1" applyFont="1" applyFill="1" applyBorder="1" applyAlignment="1">
      <alignment horizontal="right" vertical="center"/>
    </xf>
    <xf numFmtId="0" fontId="2" fillId="0" borderId="20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9</xdr:col>
      <xdr:colOff>74084</xdr:colOff>
      <xdr:row>33</xdr:row>
      <xdr:rowOff>10583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646083"/>
          <a:ext cx="8085667" cy="30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tabSelected="1" zoomScale="90" zoomScaleNormal="90" workbookViewId="0">
      <selection activeCell="K21" sqref="K21"/>
    </sheetView>
  </sheetViews>
  <sheetFormatPr baseColWidth="10" defaultRowHeight="15" x14ac:dyDescent="0.25"/>
  <cols>
    <col min="1" max="1" width="14.140625" customWidth="1"/>
    <col min="2" max="2" width="13.28515625" customWidth="1"/>
    <col min="3" max="3" width="13.140625" customWidth="1"/>
    <col min="4" max="4" width="13.28515625" bestFit="1" customWidth="1"/>
    <col min="5" max="5" width="12.7109375" customWidth="1"/>
    <col min="6" max="6" width="13.42578125" customWidth="1"/>
    <col min="7" max="8" width="13.28515625" bestFit="1" customWidth="1"/>
    <col min="9" max="9" width="13.28515625" customWidth="1"/>
  </cols>
  <sheetData>
    <row r="1" spans="1:9" x14ac:dyDescent="0.25">
      <c r="A1" s="22" t="s">
        <v>28</v>
      </c>
      <c r="B1" s="23"/>
      <c r="C1" s="23"/>
      <c r="D1" s="23"/>
      <c r="E1" s="23"/>
      <c r="F1" s="23"/>
      <c r="G1" s="23"/>
      <c r="H1" s="23"/>
      <c r="I1" s="24"/>
    </row>
    <row r="2" spans="1:9" x14ac:dyDescent="0.25">
      <c r="A2" s="25" t="s">
        <v>0</v>
      </c>
      <c r="B2" s="26"/>
      <c r="C2" s="26"/>
      <c r="D2" s="26"/>
      <c r="E2" s="26"/>
      <c r="F2" s="26"/>
      <c r="G2" s="26"/>
      <c r="H2" s="26"/>
      <c r="I2" s="27"/>
    </row>
    <row r="3" spans="1:9" ht="15.75" thickBot="1" x14ac:dyDescent="0.3">
      <c r="A3" s="28" t="s">
        <v>27</v>
      </c>
      <c r="B3" s="29"/>
      <c r="C3" s="29"/>
      <c r="D3" s="29"/>
      <c r="E3" s="29"/>
      <c r="F3" s="29"/>
      <c r="G3" s="29"/>
      <c r="H3" s="29"/>
      <c r="I3" s="30"/>
    </row>
    <row r="4" spans="1:9" ht="15.75" thickBot="1" x14ac:dyDescent="0.3">
      <c r="A4" s="31" t="s">
        <v>1</v>
      </c>
      <c r="B4" s="32"/>
      <c r="C4" s="33"/>
      <c r="D4" s="37" t="s">
        <v>2</v>
      </c>
      <c r="E4" s="38"/>
      <c r="F4" s="38"/>
      <c r="G4" s="38"/>
      <c r="H4" s="38"/>
      <c r="I4" s="39" t="s">
        <v>3</v>
      </c>
    </row>
    <row r="5" spans="1:9" ht="34.9" customHeight="1" thickBot="1" x14ac:dyDescent="0.3">
      <c r="A5" s="34"/>
      <c r="B5" s="35"/>
      <c r="C5" s="36"/>
      <c r="D5" s="1" t="s">
        <v>4</v>
      </c>
      <c r="E5" s="2" t="s">
        <v>5</v>
      </c>
      <c r="F5" s="1" t="s">
        <v>6</v>
      </c>
      <c r="G5" s="1" t="s">
        <v>7</v>
      </c>
      <c r="H5" s="3" t="s">
        <v>8</v>
      </c>
      <c r="I5" s="40"/>
    </row>
    <row r="6" spans="1:9" x14ac:dyDescent="0.25">
      <c r="A6" s="34"/>
      <c r="B6" s="35"/>
      <c r="C6" s="36"/>
      <c r="D6" s="41" t="s">
        <v>9</v>
      </c>
      <c r="E6" s="41" t="s">
        <v>10</v>
      </c>
      <c r="F6" s="41" t="s">
        <v>11</v>
      </c>
      <c r="G6" s="41" t="s">
        <v>12</v>
      </c>
      <c r="H6" s="41" t="s">
        <v>13</v>
      </c>
      <c r="I6" s="41" t="s">
        <v>14</v>
      </c>
    </row>
    <row r="7" spans="1:9" x14ac:dyDescent="0.25">
      <c r="A7" s="42" t="s">
        <v>15</v>
      </c>
      <c r="B7" s="42"/>
      <c r="C7" s="42"/>
      <c r="D7" s="43">
        <v>13312231.01</v>
      </c>
      <c r="E7" s="43">
        <v>0</v>
      </c>
      <c r="F7" s="43">
        <f>D7+E7</f>
        <v>13312231.01</v>
      </c>
      <c r="G7" s="43">
        <v>14234275.859999999</v>
      </c>
      <c r="H7" s="43">
        <v>14234275.859999999</v>
      </c>
      <c r="I7" s="43">
        <f>H7-D7</f>
        <v>922044.84999999963</v>
      </c>
    </row>
    <row r="8" spans="1:9" x14ac:dyDescent="0.25">
      <c r="A8" s="42" t="s">
        <v>16</v>
      </c>
      <c r="B8" s="42"/>
      <c r="C8" s="42"/>
      <c r="D8" s="43">
        <v>0</v>
      </c>
      <c r="E8" s="43">
        <v>0</v>
      </c>
      <c r="F8" s="43">
        <f t="shared" ref="F8:F16" si="0">D8+E8</f>
        <v>0</v>
      </c>
      <c r="G8" s="43">
        <v>0</v>
      </c>
      <c r="H8" s="43">
        <v>0</v>
      </c>
      <c r="I8" s="43">
        <f t="shared" ref="I8:I16" si="1">H8-D8</f>
        <v>0</v>
      </c>
    </row>
    <row r="9" spans="1:9" x14ac:dyDescent="0.25">
      <c r="A9" s="42" t="s">
        <v>17</v>
      </c>
      <c r="B9" s="42"/>
      <c r="C9" s="42"/>
      <c r="D9" s="43">
        <v>87240.56</v>
      </c>
      <c r="E9" s="43">
        <v>0</v>
      </c>
      <c r="F9" s="43">
        <f t="shared" si="0"/>
        <v>87240.56</v>
      </c>
      <c r="G9" s="43">
        <v>0</v>
      </c>
      <c r="H9" s="43">
        <v>0</v>
      </c>
      <c r="I9" s="43">
        <f t="shared" si="1"/>
        <v>-87240.56</v>
      </c>
    </row>
    <row r="10" spans="1:9" x14ac:dyDescent="0.25">
      <c r="A10" s="42" t="s">
        <v>18</v>
      </c>
      <c r="B10" s="42"/>
      <c r="C10" s="42"/>
      <c r="D10" s="43">
        <v>19386871.5</v>
      </c>
      <c r="E10" s="43">
        <v>0</v>
      </c>
      <c r="F10" s="43">
        <f t="shared" si="0"/>
        <v>19386871.5</v>
      </c>
      <c r="G10" s="43">
        <v>10161345.18</v>
      </c>
      <c r="H10" s="43">
        <v>10161345.18</v>
      </c>
      <c r="I10" s="43">
        <f t="shared" si="1"/>
        <v>-9225526.3200000003</v>
      </c>
    </row>
    <row r="11" spans="1:9" x14ac:dyDescent="0.25">
      <c r="A11" s="42" t="s">
        <v>19</v>
      </c>
      <c r="B11" s="42"/>
      <c r="C11" s="42"/>
      <c r="D11" s="43">
        <v>690860.4</v>
      </c>
      <c r="E11" s="43">
        <v>0</v>
      </c>
      <c r="F11" s="43">
        <f t="shared" si="0"/>
        <v>690860.4</v>
      </c>
      <c r="G11" s="43">
        <v>21464.14</v>
      </c>
      <c r="H11" s="43">
        <v>21464.14</v>
      </c>
      <c r="I11" s="43">
        <f t="shared" si="1"/>
        <v>-669396.26</v>
      </c>
    </row>
    <row r="12" spans="1:9" x14ac:dyDescent="0.25">
      <c r="A12" s="42" t="s">
        <v>20</v>
      </c>
      <c r="B12" s="42"/>
      <c r="C12" s="42"/>
      <c r="D12" s="43">
        <v>3789406.25</v>
      </c>
      <c r="E12" s="43">
        <v>0</v>
      </c>
      <c r="F12" s="43">
        <f t="shared" si="0"/>
        <v>3789406.25</v>
      </c>
      <c r="G12" s="43">
        <v>1691648.53</v>
      </c>
      <c r="H12" s="43">
        <v>1691648.53</v>
      </c>
      <c r="I12" s="43">
        <f t="shared" si="1"/>
        <v>-2097757.7199999997</v>
      </c>
    </row>
    <row r="13" spans="1:9" ht="28.15" customHeight="1" x14ac:dyDescent="0.25">
      <c r="A13" s="42" t="s">
        <v>24</v>
      </c>
      <c r="B13" s="42"/>
      <c r="C13" s="42"/>
      <c r="D13" s="43">
        <v>0</v>
      </c>
      <c r="E13" s="43">
        <v>0</v>
      </c>
      <c r="F13" s="43">
        <f t="shared" si="0"/>
        <v>0</v>
      </c>
      <c r="G13" s="43">
        <v>0</v>
      </c>
      <c r="H13" s="43">
        <v>0</v>
      </c>
      <c r="I13" s="43">
        <f t="shared" si="1"/>
        <v>0</v>
      </c>
    </row>
    <row r="14" spans="1:9" ht="39" customHeight="1" x14ac:dyDescent="0.25">
      <c r="A14" s="42" t="s">
        <v>25</v>
      </c>
      <c r="B14" s="42"/>
      <c r="C14" s="42"/>
      <c r="D14" s="43">
        <v>216786365.41999999</v>
      </c>
      <c r="E14" s="43">
        <v>0</v>
      </c>
      <c r="F14" s="43">
        <f t="shared" si="0"/>
        <v>216786365.41999999</v>
      </c>
      <c r="G14" s="43">
        <v>123810081.34999999</v>
      </c>
      <c r="H14" s="43">
        <v>123810081.34999999</v>
      </c>
      <c r="I14" s="43">
        <f t="shared" si="1"/>
        <v>-92976284.069999993</v>
      </c>
    </row>
    <row r="15" spans="1:9" ht="20.45" customHeight="1" x14ac:dyDescent="0.25">
      <c r="A15" s="44" t="s">
        <v>26</v>
      </c>
      <c r="B15" s="44"/>
      <c r="C15" s="44"/>
      <c r="D15" s="43">
        <v>0</v>
      </c>
      <c r="E15" s="43">
        <v>0</v>
      </c>
      <c r="F15" s="43">
        <f t="shared" si="0"/>
        <v>0</v>
      </c>
      <c r="G15" s="43">
        <v>0</v>
      </c>
      <c r="H15" s="43">
        <v>0</v>
      </c>
      <c r="I15" s="43">
        <f t="shared" si="1"/>
        <v>0</v>
      </c>
    </row>
    <row r="16" spans="1:9" ht="15.75" thickBot="1" x14ac:dyDescent="0.3">
      <c r="A16" s="12" t="s">
        <v>21</v>
      </c>
      <c r="B16" s="13"/>
      <c r="C16" s="14"/>
      <c r="D16" s="4">
        <v>5460032.75</v>
      </c>
      <c r="E16" s="5">
        <v>0</v>
      </c>
      <c r="F16" s="6">
        <f t="shared" si="0"/>
        <v>5460032.75</v>
      </c>
      <c r="G16" s="6">
        <v>0</v>
      </c>
      <c r="H16" s="6">
        <v>0</v>
      </c>
      <c r="I16" s="6">
        <f t="shared" si="1"/>
        <v>-5460032.75</v>
      </c>
    </row>
    <row r="17" spans="1:9" ht="15.75" thickBot="1" x14ac:dyDescent="0.3">
      <c r="A17" s="15" t="s">
        <v>22</v>
      </c>
      <c r="B17" s="16"/>
      <c r="C17" s="17"/>
      <c r="D17" s="7">
        <f>D7+D9+D11+D12+D14+D16+D10</f>
        <v>259513007.88999999</v>
      </c>
      <c r="E17" s="7">
        <v>0</v>
      </c>
      <c r="F17" s="7">
        <f>F7+F9+F11+F12+F14+F16+F10</f>
        <v>259513007.88999999</v>
      </c>
      <c r="G17" s="8">
        <f>G7+G10+G11+G12+G14</f>
        <v>149918815.06</v>
      </c>
      <c r="H17" s="8">
        <f>H7+H10+H11+H12+H14</f>
        <v>149918815.06</v>
      </c>
      <c r="I17" s="18">
        <f>I7</f>
        <v>922044.84999999963</v>
      </c>
    </row>
    <row r="18" spans="1:9" ht="15.75" thickBot="1" x14ac:dyDescent="0.3">
      <c r="A18" s="9"/>
      <c r="B18" s="9"/>
      <c r="C18" s="9"/>
      <c r="D18" s="10"/>
      <c r="E18" s="10"/>
      <c r="F18" s="10"/>
      <c r="G18" s="20" t="s">
        <v>23</v>
      </c>
      <c r="H18" s="21"/>
      <c r="I18" s="19"/>
    </row>
    <row r="24" spans="1:9" x14ac:dyDescent="0.25">
      <c r="A24" s="11"/>
      <c r="B24" s="11"/>
      <c r="C24" s="11"/>
      <c r="D24" s="11"/>
      <c r="E24" s="11"/>
      <c r="F24" s="11"/>
      <c r="G24" s="11"/>
    </row>
    <row r="25" spans="1:9" x14ac:dyDescent="0.25">
      <c r="A25" s="11"/>
      <c r="B25" s="11"/>
      <c r="C25" s="11"/>
      <c r="D25" s="11"/>
      <c r="E25" s="11"/>
      <c r="F25" s="11"/>
      <c r="G25" s="11"/>
    </row>
    <row r="26" spans="1:9" ht="32.25" customHeight="1" x14ac:dyDescent="0.25">
      <c r="A26" s="11"/>
      <c r="B26" s="11"/>
      <c r="C26" s="11"/>
      <c r="D26" s="11"/>
      <c r="E26" s="11"/>
      <c r="F26" s="11"/>
      <c r="G26" s="11"/>
    </row>
    <row r="27" spans="1:9" x14ac:dyDescent="0.25">
      <c r="A27" s="11"/>
      <c r="B27" s="11"/>
      <c r="C27" s="11"/>
      <c r="D27" s="11"/>
      <c r="E27" s="11"/>
      <c r="F27" s="11"/>
      <c r="G27" s="11"/>
    </row>
    <row r="28" spans="1:9" x14ac:dyDescent="0.25">
      <c r="A28" s="11"/>
      <c r="B28" s="11"/>
      <c r="C28" s="11"/>
      <c r="D28" s="11"/>
      <c r="E28" s="11"/>
      <c r="F28" s="11"/>
      <c r="G28" s="11"/>
    </row>
    <row r="29" spans="1:9" ht="42" customHeight="1" x14ac:dyDescent="0.25">
      <c r="A29" s="11"/>
      <c r="B29" s="11"/>
      <c r="C29" s="11"/>
      <c r="D29" s="11"/>
      <c r="E29" s="11"/>
      <c r="F29" s="11"/>
      <c r="G29" s="11"/>
    </row>
    <row r="30" spans="1:9" x14ac:dyDescent="0.25">
      <c r="A30" s="11"/>
      <c r="B30" s="11"/>
      <c r="C30" s="11"/>
      <c r="D30" s="11"/>
      <c r="E30" s="11"/>
      <c r="F30" s="11"/>
      <c r="G30" s="11"/>
    </row>
    <row r="31" spans="1:9" x14ac:dyDescent="0.25">
      <c r="A31" s="11"/>
      <c r="B31" s="11"/>
      <c r="C31" s="11"/>
      <c r="D31" s="11"/>
      <c r="E31" s="11"/>
      <c r="F31" s="11"/>
      <c r="G31" s="11"/>
    </row>
    <row r="32" spans="1:9" x14ac:dyDescent="0.25">
      <c r="A32" s="11"/>
      <c r="B32" s="11"/>
      <c r="C32" s="11"/>
      <c r="D32" s="11"/>
      <c r="E32" s="11"/>
      <c r="F32" s="11"/>
      <c r="G32" s="11"/>
    </row>
    <row r="33" spans="1:7" x14ac:dyDescent="0.25">
      <c r="A33" s="11"/>
      <c r="B33" s="11"/>
      <c r="C33" s="11"/>
      <c r="D33" s="11"/>
      <c r="E33" s="11"/>
      <c r="F33" s="11"/>
      <c r="G33" s="11"/>
    </row>
    <row r="34" spans="1:7" x14ac:dyDescent="0.25">
      <c r="A34" s="11"/>
      <c r="B34" s="11"/>
      <c r="C34" s="11"/>
      <c r="D34" s="11"/>
      <c r="E34" s="11"/>
      <c r="F34" s="11"/>
      <c r="G34" s="11"/>
    </row>
  </sheetData>
  <mergeCells count="19">
    <mergeCell ref="A1:I1"/>
    <mergeCell ref="A2:I2"/>
    <mergeCell ref="A3:I3"/>
    <mergeCell ref="A4:C6"/>
    <mergeCell ref="D4:H4"/>
    <mergeCell ref="I4:I5"/>
    <mergeCell ref="A14:C14"/>
    <mergeCell ref="A7:C7"/>
    <mergeCell ref="A8:C8"/>
    <mergeCell ref="A9:C9"/>
    <mergeCell ref="A10:C10"/>
    <mergeCell ref="A11:C11"/>
    <mergeCell ref="A12:C12"/>
    <mergeCell ref="A13:C13"/>
    <mergeCell ref="A15:C15"/>
    <mergeCell ref="A16:C16"/>
    <mergeCell ref="A17:C17"/>
    <mergeCell ref="I17:I18"/>
    <mergeCell ref="G18:H18"/>
  </mergeCells>
  <printOptions horizontalCentered="1"/>
  <pageMargins left="0.47244094488188981" right="0.47244094488188981" top="0.47244094488188981" bottom="0.47244094488188981" header="0.31496062992125984" footer="0.31496062992125984"/>
  <pageSetup scale="75" orientation="landscape" r:id="rId1"/>
  <ignoredErrors>
    <ignoredError sqref="D6:H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admin</cp:lastModifiedBy>
  <cp:lastPrinted>2019-08-07T20:38:27Z</cp:lastPrinted>
  <dcterms:created xsi:type="dcterms:W3CDTF">2019-02-28T18:30:01Z</dcterms:created>
  <dcterms:modified xsi:type="dcterms:W3CDTF">2019-08-08T19:29:37Z</dcterms:modified>
</cp:coreProperties>
</file>