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2o TRIMESTRE 2019\SEGUNDO TRIM 2019\"/>
    </mc:Choice>
  </mc:AlternateContent>
  <bookViews>
    <workbookView xWindow="0" yWindow="0" windowWidth="28800" windowHeight="11535"/>
  </bookViews>
  <sheets>
    <sheet name="EAE C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E16" i="2"/>
  <c r="C16" i="2"/>
  <c r="B16" i="2"/>
  <c r="D16" i="2" s="1"/>
  <c r="G16" i="2" l="1"/>
</calcChain>
</file>

<file path=xl/sharedStrings.xml><?xml version="1.0" encoding="utf-8"?>
<sst xmlns="http://schemas.openxmlformats.org/spreadsheetml/2006/main" count="27" uniqueCount="27">
  <si>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</si>
  <si>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</si>
  <si>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</si>
  <si>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</si>
  <si>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</si>
  <si>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</si>
  <si>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</si>
  <si>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</si>
  <si>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</si>
  <si>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</si>
  <si>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</si>
  <si>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</si>
  <si>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</si>
  <si>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</si>
  <si>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</si>
  <si>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</si>
  <si>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Total del Gasto</t>
  </si>
  <si>
    <t>Del 01 de enero al 30 de junio de 2019</t>
  </si>
  <si>
    <t>Presidencia Municipal de Matamoros Coahuila</t>
  </si>
  <si>
    <t>PRESIDENCIA</t>
  </si>
  <si>
    <t>CABILDO</t>
  </si>
  <si>
    <t>CONTRALORIA MUNICIPAL</t>
  </si>
  <si>
    <t>SEGURIDAD PUBLICA</t>
  </si>
  <si>
    <t>ECOLOGIA</t>
  </si>
  <si>
    <t>SECRETARIA DEL AYUNTAMIENTO</t>
  </si>
  <si>
    <t>BIENESTAR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</si>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</sst>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>
      <alignment vertical="top"/>
    </xf>
    <xf numFmtId="44" fontId="4" fillId="0" borderId="0" applyFont="0" applyFill="0" applyBorder="0" applyAlignment="0" applyProtection="0">
      <alignment vertical="top"/>
    </xf>
  </cellStyleXfs>
  <cellXfs count="30">
    <xf numFmtId="0" fontId="0" fillId="0" borderId="0" xfId="0"/>
    <xf numFmtId="0" fontId="1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4" fontId="5" fillId="0" borderId="9" xfId="3" applyFont="1" applyBorder="1" applyAlignment="1">
      <alignment horizontal="left" vertical="center" wrapText="1"/>
    </xf>
    <xf numFmtId="44" fontId="5" fillId="0" borderId="13" xfId="3" applyFont="1" applyBorder="1" applyAlignment="1">
      <alignment horizontal="left" vertical="center" wrapText="1"/>
    </xf>
    <xf numFmtId="44" fontId="5" fillId="0" borderId="0" xfId="3" applyFont="1" applyAlignment="1">
      <alignment horizontal="left" vertical="center" wrapText="1"/>
    </xf>
    <xf numFmtId="44" fontId="5" fillId="0" borderId="0" xfId="3" applyFont="1" applyAlignment="1">
      <alignment horizontal="left" vertical="center"/>
    </xf>
    <xf numFmtId="44" fontId="5" fillId="0" borderId="13" xfId="3" applyFont="1" applyBorder="1" applyAlignment="1">
      <alignment horizontal="left" vertical="center"/>
    </xf>
    <xf numFmtId="44" fontId="2" fillId="4" borderId="17" xfId="1" applyFont="1" applyFill="1" applyBorder="1" applyAlignment="1">
      <alignment horizontal="right" vertical="center" wrapText="1"/>
    </xf>
    <xf numFmtId="44" fontId="2" fillId="4" borderId="11" xfId="1" applyFont="1" applyFill="1" applyBorder="1" applyAlignment="1">
      <alignment horizontal="right" vertical="center" wrapText="1"/>
    </xf>
    <xf numFmtId="0" fontId="5" fillId="0" borderId="9" xfId="2" applyFont="1" applyBorder="1" applyAlignment="1">
      <alignment vertical="center" wrapText="1"/>
    </xf>
    <xf numFmtId="0" fontId="5" fillId="0" borderId="13" xfId="2" applyFont="1" applyBorder="1" applyAlignment="1">
      <alignment vertical="center" wrapText="1"/>
    </xf>
    <xf numFmtId="0" fontId="2" fillId="4" borderId="17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6</xdr:col>
      <xdr:colOff>1068916</xdr:colOff>
      <xdr:row>38</xdr:row>
      <xdr:rowOff>84667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37000"/>
          <a:ext cx="8837083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="90" zoomScaleNormal="90" workbookViewId="0">
      <selection activeCell="I27" sqref="I27"/>
    </sheetView>
  </sheetViews>
  <sheetFormatPr baseColWidth="10" defaultColWidth="11.42578125" defaultRowHeight="12" x14ac:dyDescent="0.2"/>
  <cols>
    <col min="1" max="1" width="21.28515625" style="1" customWidth="1"/>
    <col min="2" max="7" width="19" style="1" customWidth="1"/>
    <col min="8" max="16384" width="11.42578125" style="1"/>
  </cols>
  <sheetData>
    <row r="1" spans="1:7" ht="12.75" x14ac:dyDescent="0.2">
      <c r="A1" s="14" t="s">
        <v>18</v>
      </c>
      <c r="B1" s="15"/>
      <c r="C1" s="15"/>
      <c r="D1" s="15"/>
      <c r="E1" s="15"/>
      <c r="F1" s="15"/>
      <c r="G1" s="16"/>
    </row>
    <row r="2" spans="1:7" ht="12.75" x14ac:dyDescent="0.2">
      <c r="A2" s="17" t="s">
        <v>0</v>
      </c>
      <c r="B2" s="18"/>
      <c r="C2" s="18"/>
      <c r="D2" s="18"/>
      <c r="E2" s="18"/>
      <c r="F2" s="18"/>
      <c r="G2" s="19"/>
    </row>
    <row r="3" spans="1:7" ht="12.75" x14ac:dyDescent="0.2">
      <c r="A3" s="17" t="s">
        <v>1</v>
      </c>
      <c r="B3" s="18"/>
      <c r="C3" s="18"/>
      <c r="D3" s="18"/>
      <c r="E3" s="18"/>
      <c r="F3" s="18"/>
      <c r="G3" s="19"/>
    </row>
    <row r="4" spans="1:7" ht="13.5" thickBot="1" x14ac:dyDescent="0.25">
      <c r="A4" s="20" t="s">
        <v>17</v>
      </c>
      <c r="B4" s="21"/>
      <c r="C4" s="21"/>
      <c r="D4" s="21"/>
      <c r="E4" s="21"/>
      <c r="F4" s="21"/>
      <c r="G4" s="22"/>
    </row>
    <row r="5" spans="1:7" ht="12.75" thickBot="1" x14ac:dyDescent="0.25">
      <c r="A5" s="23" t="s">
        <v>2</v>
      </c>
      <c r="B5" s="25" t="s">
        <v>3</v>
      </c>
      <c r="C5" s="26"/>
      <c r="D5" s="26"/>
      <c r="E5" s="26"/>
      <c r="F5" s="27"/>
      <c r="G5" s="28" t="s">
        <v>4</v>
      </c>
    </row>
    <row r="6" spans="1:7" ht="24.75" thickBot="1" x14ac:dyDescent="0.25">
      <c r="A6" s="24"/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29"/>
    </row>
    <row r="7" spans="1:7" ht="12.75" thickBot="1" x14ac:dyDescent="0.25">
      <c r="A7" s="24"/>
      <c r="B7" s="2" t="s">
        <v>10</v>
      </c>
      <c r="C7" s="3" t="s">
        <v>11</v>
      </c>
      <c r="D7" s="3" t="s">
        <v>12</v>
      </c>
      <c r="E7" s="3" t="s">
        <v>13</v>
      </c>
      <c r="F7" s="3" t="s">
        <v>14</v>
      </c>
      <c r="G7" s="3" t="s">
        <v>15</v>
      </c>
    </row>
    <row r="8" spans="1:7" ht="21.75" customHeight="1" x14ac:dyDescent="0.2">
      <c r="A8" s="11" t="s">
        <v>19</v>
      </c>
      <c r="B8" s="4">
        <v>52220755.280000001</v>
      </c>
      <c r="C8" s="6">
        <v>-2552097.2999999998</v>
      </c>
      <c r="D8" s="4">
        <v>49668657.979999989</v>
      </c>
      <c r="E8" s="6">
        <v>21995956.640000001</v>
      </c>
      <c r="F8" s="4">
        <v>21891789.149999999</v>
      </c>
      <c r="G8" s="4">
        <v>27672701.339999996</v>
      </c>
    </row>
    <row r="9" spans="1:7" ht="21.75" customHeight="1" x14ac:dyDescent="0.2">
      <c r="A9" s="12" t="s">
        <v>20</v>
      </c>
      <c r="B9" s="5">
        <v>23813249.170000002</v>
      </c>
      <c r="C9" s="6">
        <v>-1237167.58</v>
      </c>
      <c r="D9" s="5">
        <v>22576081.59</v>
      </c>
      <c r="E9" s="6">
        <v>8340360.5599999996</v>
      </c>
      <c r="F9" s="5">
        <v>8271311.5</v>
      </c>
      <c r="G9" s="5">
        <v>14235721.029999999</v>
      </c>
    </row>
    <row r="10" spans="1:7" ht="21.75" customHeight="1" x14ac:dyDescent="0.2">
      <c r="A10" s="12" t="s">
        <v>21</v>
      </c>
      <c r="B10" s="5">
        <v>4118848.59</v>
      </c>
      <c r="C10" s="6">
        <v>747142.24</v>
      </c>
      <c r="D10" s="5">
        <v>4865990.83</v>
      </c>
      <c r="E10" s="6">
        <v>2523958.0699999998</v>
      </c>
      <c r="F10" s="5">
        <v>2512220.85</v>
      </c>
      <c r="G10" s="5">
        <v>2342032.7599999998</v>
      </c>
    </row>
    <row r="11" spans="1:7" ht="21.75" customHeight="1" x14ac:dyDescent="0.2">
      <c r="A11" s="12" t="s">
        <v>22</v>
      </c>
      <c r="B11" s="5">
        <v>64418342.339999996</v>
      </c>
      <c r="C11" s="6">
        <v>-1133520.43</v>
      </c>
      <c r="D11" s="5">
        <v>63284821.910000004</v>
      </c>
      <c r="E11" s="6">
        <v>24609807.039999999</v>
      </c>
      <c r="F11" s="5">
        <v>24275622.609999999</v>
      </c>
      <c r="G11" s="5">
        <v>38675014.869999997</v>
      </c>
    </row>
    <row r="12" spans="1:7" ht="21.75" customHeight="1" x14ac:dyDescent="0.2">
      <c r="A12" s="12" t="s">
        <v>23</v>
      </c>
      <c r="B12" s="5">
        <v>79173223.069999993</v>
      </c>
      <c r="C12" s="6">
        <v>-4678273.2300000004</v>
      </c>
      <c r="D12" s="5">
        <v>74494949.839999989</v>
      </c>
      <c r="E12" s="6">
        <v>33259997.439999998</v>
      </c>
      <c r="F12" s="5">
        <v>27287582.919999998</v>
      </c>
      <c r="G12" s="5">
        <v>41234952.399999999</v>
      </c>
    </row>
    <row r="13" spans="1:7" ht="21.75" customHeight="1" x14ac:dyDescent="0.2">
      <c r="A13" s="12" t="s">
        <v>24</v>
      </c>
      <c r="B13" s="5">
        <v>7166438.6500000004</v>
      </c>
      <c r="C13" s="6">
        <v>472013.81</v>
      </c>
      <c r="D13" s="5">
        <v>7638452.46</v>
      </c>
      <c r="E13" s="6">
        <v>3555308.42</v>
      </c>
      <c r="F13" s="5">
        <v>3461147.92</v>
      </c>
      <c r="G13" s="5">
        <v>4083144.04</v>
      </c>
    </row>
    <row r="14" spans="1:7" ht="21.75" customHeight="1" x14ac:dyDescent="0.2">
      <c r="A14" s="12" t="s">
        <v>25</v>
      </c>
      <c r="B14" s="5">
        <v>5025538.6399999997</v>
      </c>
      <c r="C14" s="6">
        <v>-19589.02</v>
      </c>
      <c r="D14" s="5">
        <v>5005949.62</v>
      </c>
      <c r="E14" s="6">
        <v>1861844.11</v>
      </c>
      <c r="F14" s="5">
        <v>1857133.94</v>
      </c>
      <c r="G14" s="5">
        <v>3144105.51</v>
      </c>
    </row>
    <row r="15" spans="1:7" ht="21.75" customHeight="1" thickBot="1" x14ac:dyDescent="0.25">
      <c r="A15" s="12" t="s">
        <v>26</v>
      </c>
      <c r="B15" s="8">
        <v>23576612.149999999</v>
      </c>
      <c r="C15" s="7">
        <v>250953.09999999998</v>
      </c>
      <c r="D15" s="8">
        <v>23827565.25</v>
      </c>
      <c r="E15" s="7">
        <v>10609734.33</v>
      </c>
      <c r="F15" s="8">
        <v>10413453.199999999</v>
      </c>
      <c r="G15" s="8">
        <v>13217830.92</v>
      </c>
    </row>
    <row r="16" spans="1:7" ht="12.75" thickBot="1" x14ac:dyDescent="0.25">
      <c r="A16" s="13" t="s">
        <v>16</v>
      </c>
      <c r="B16" s="9">
        <f>B8+B9+B10+B11+B12+B13+B14+B15</f>
        <v>259513007.88999999</v>
      </c>
      <c r="C16" s="9">
        <f>C8+C9+C10+C11+C12+C13+C14+C15</f>
        <v>-8150538.410000002</v>
      </c>
      <c r="D16" s="9">
        <f>B16+C16</f>
        <v>251362469.47999999</v>
      </c>
      <c r="E16" s="10">
        <f>E8+E9+E10+E11+E12+E13+E14+E15</f>
        <v>106756966.61</v>
      </c>
      <c r="F16" s="10">
        <f>F8+F9+F10+F11+F12+F13+F14+F15</f>
        <v>99970262.090000004</v>
      </c>
      <c r="G16" s="9">
        <f>D16-E16</f>
        <v>144605502.87</v>
      </c>
    </row>
  </sheetData>
  <mergeCells count="7"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47244094488188981" right="0.47244094488188981" top="0.47244094488188981" bottom="0.47244094488188981" header="0.31496062992125984" footer="0.31496062992125984"/>
  <pageSetup scale="70" orientation="portrait" r:id="rId1"/>
  <ignoredErrors>
    <ignoredError sqref="B7:F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cp:lastPrinted>2019-08-07T20:40:03Z</cp:lastPrinted>
  <dcterms:created xsi:type="dcterms:W3CDTF">2019-02-28T18:34:25Z</dcterms:created>
  <dcterms:modified xsi:type="dcterms:W3CDTF">2019-08-07T20:40:27Z</dcterms:modified>
</cp:coreProperties>
</file>