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3ER TRIMESTRE 2019\MATAMOROS 3ER TRIM 2019\"/>
    </mc:Choice>
  </mc:AlternateContent>
  <bookViews>
    <workbookView xWindow="0" yWindow="0" windowWidth="18075" windowHeight="817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C17" i="1"/>
  <c r="B17" i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D17" i="1" s="1"/>
  <c r="G17" i="1" s="1"/>
  <c r="G8" i="1" l="1"/>
</calcChain>
</file>

<file path=xl/sharedStrings.xml><?xml version="1.0" encoding="utf-8"?>
<sst xmlns="http://schemas.openxmlformats.org/spreadsheetml/2006/main" count="28" uniqueCount="28">
  <si>
    <t>SISTEMA MUNICIPAL DE AGUAS Y SANEAMIENTO DE MATAMOROS COAHUILA</t>
  </si>
  <si>
    <t>Estado Analítico del Ejercicio del Presupuesto de Egresos</t>
  </si>
  <si>
    <t>Clasificación Administrativa</t>
  </si>
  <si>
    <t>Del 01 de enero al 30 de septiembre de 2019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</si>
  <si>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</si>
  <si>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</si>
  <si>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</si>
  <si>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</si>
  <si>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</si>
  <si>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</si>
  <si>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</si>
  <si>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</si>
  <si>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</si>
  <si>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</si>
  <si>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</si>
  <si>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</si>
  <si>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</si>
  <si>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</si>
  <si>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GERENCIA GENERAL</t>
  </si>
  <si>
    <t>GERENCIA ADMINISTRATIVA</t>
  </si>
  <si>
    <t>SISTEMA COYOTE GRANADA</t>
  </si>
  <si>
    <t>GERENCIA TECNICA Y OPERATIVA</t>
  </si>
  <si>
    <t>GERENCIA COMERCIAL</t>
  </si>
  <si>
    <t>COORDINADOR AREA DOMESTICA</t>
  </si>
  <si>
    <t>CONTABILIDAD</t>
  </si>
  <si>
    <t>UNIDAD DE TRANSPARENCIA</t>
  </si>
  <si>
    <t>INFORMATICA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</si>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</sst>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justify"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6</xdr:col>
      <xdr:colOff>781050</xdr:colOff>
      <xdr:row>33</xdr:row>
      <xdr:rowOff>76199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8001000" cy="2362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J23" sqref="J23"/>
    </sheetView>
  </sheetViews>
  <sheetFormatPr baseColWidth="10" defaultColWidth="11.42578125" defaultRowHeight="12" x14ac:dyDescent="0.2"/>
  <cols>
    <col min="1" max="1" width="32.5703125" style="1" customWidth="1"/>
    <col min="2" max="7" width="15.140625" style="1" customWidth="1"/>
    <col min="8" max="16384" width="11.42578125" style="1"/>
  </cols>
  <sheetData>
    <row r="1" spans="1:7" x14ac:dyDescent="0.2">
      <c r="A1" s="2" t="s">
        <v>0</v>
      </c>
      <c r="B1" s="3"/>
      <c r="C1" s="3"/>
      <c r="D1" s="3"/>
      <c r="E1" s="3"/>
      <c r="F1" s="3"/>
      <c r="G1" s="4"/>
    </row>
    <row r="2" spans="1:7" x14ac:dyDescent="0.2">
      <c r="A2" s="5" t="s">
        <v>1</v>
      </c>
      <c r="B2" s="6"/>
      <c r="C2" s="6"/>
      <c r="D2" s="6"/>
      <c r="E2" s="6"/>
      <c r="F2" s="6"/>
      <c r="G2" s="7"/>
    </row>
    <row r="3" spans="1:7" x14ac:dyDescent="0.2">
      <c r="A3" s="5" t="s">
        <v>2</v>
      </c>
      <c r="B3" s="6"/>
      <c r="C3" s="6"/>
      <c r="D3" s="6"/>
      <c r="E3" s="6"/>
      <c r="F3" s="6"/>
      <c r="G3" s="7"/>
    </row>
    <row r="4" spans="1:7" ht="12.75" thickBot="1" x14ac:dyDescent="0.25">
      <c r="A4" s="8" t="s">
        <v>3</v>
      </c>
      <c r="B4" s="9"/>
      <c r="C4" s="9"/>
      <c r="D4" s="9"/>
      <c r="E4" s="9"/>
      <c r="F4" s="9"/>
      <c r="G4" s="10"/>
    </row>
    <row r="5" spans="1:7" ht="12.75" thickBot="1" x14ac:dyDescent="0.25">
      <c r="A5" s="11" t="s">
        <v>4</v>
      </c>
      <c r="B5" s="12" t="s">
        <v>5</v>
      </c>
      <c r="C5" s="13"/>
      <c r="D5" s="13"/>
      <c r="E5" s="13"/>
      <c r="F5" s="14"/>
      <c r="G5" s="15" t="s">
        <v>6</v>
      </c>
    </row>
    <row r="6" spans="1:7" ht="24.75" thickBot="1" x14ac:dyDescent="0.25">
      <c r="A6" s="16"/>
      <c r="B6" s="17" t="s">
        <v>7</v>
      </c>
      <c r="C6" s="18" t="s">
        <v>8</v>
      </c>
      <c r="D6" s="18" t="s">
        <v>9</v>
      </c>
      <c r="E6" s="18" t="s">
        <v>10</v>
      </c>
      <c r="F6" s="18" t="s">
        <v>11</v>
      </c>
      <c r="G6" s="19"/>
    </row>
    <row r="7" spans="1:7" ht="12.75" thickBot="1" x14ac:dyDescent="0.25">
      <c r="A7" s="20"/>
      <c r="B7" s="17" t="s">
        <v>12</v>
      </c>
      <c r="C7" s="18" t="s">
        <v>13</v>
      </c>
      <c r="D7" s="18" t="s">
        <v>14</v>
      </c>
      <c r="E7" s="18" t="s">
        <v>15</v>
      </c>
      <c r="F7" s="18" t="s">
        <v>16</v>
      </c>
      <c r="G7" s="18" t="s">
        <v>17</v>
      </c>
    </row>
    <row r="8" spans="1:7" x14ac:dyDescent="0.2">
      <c r="A8" s="21" t="s">
        <v>18</v>
      </c>
      <c r="B8" s="22">
        <v>757492.78</v>
      </c>
      <c r="C8" s="23">
        <v>-52771.33</v>
      </c>
      <c r="D8" s="23">
        <f>B8+C8</f>
        <v>704721.45000000007</v>
      </c>
      <c r="E8" s="23">
        <v>514626.93</v>
      </c>
      <c r="F8" s="23">
        <v>514626.93</v>
      </c>
      <c r="G8" s="23">
        <f>D8-E8</f>
        <v>190094.52000000008</v>
      </c>
    </row>
    <row r="9" spans="1:7" x14ac:dyDescent="0.2">
      <c r="A9" s="21" t="s">
        <v>19</v>
      </c>
      <c r="B9" s="22">
        <v>4562778.9800000004</v>
      </c>
      <c r="C9" s="23">
        <v>83096.070000000007</v>
      </c>
      <c r="D9" s="23">
        <f t="shared" ref="D9:D16" si="0">B9+C9</f>
        <v>4645875.0500000007</v>
      </c>
      <c r="E9" s="23">
        <v>3507825.46</v>
      </c>
      <c r="F9" s="23">
        <v>3507825.46</v>
      </c>
      <c r="G9" s="23">
        <f t="shared" ref="G9:G16" si="1">D9-E9</f>
        <v>1138049.5900000008</v>
      </c>
    </row>
    <row r="10" spans="1:7" x14ac:dyDescent="0.2">
      <c r="A10" s="21" t="s">
        <v>20</v>
      </c>
      <c r="B10" s="22">
        <v>1950530.16</v>
      </c>
      <c r="C10" s="23">
        <v>-76211.94</v>
      </c>
      <c r="D10" s="23">
        <f t="shared" si="0"/>
        <v>1874318.22</v>
      </c>
      <c r="E10" s="23">
        <v>1386637.58</v>
      </c>
      <c r="F10" s="23">
        <v>1386637.58</v>
      </c>
      <c r="G10" s="23">
        <f t="shared" si="1"/>
        <v>487680.6399999999</v>
      </c>
    </row>
    <row r="11" spans="1:7" x14ac:dyDescent="0.2">
      <c r="A11" s="21" t="s">
        <v>21</v>
      </c>
      <c r="B11" s="22">
        <v>17925163.359999999</v>
      </c>
      <c r="C11" s="23">
        <v>-1697777.98</v>
      </c>
      <c r="D11" s="23">
        <f t="shared" si="0"/>
        <v>16227385.379999999</v>
      </c>
      <c r="E11" s="23">
        <v>11720048.93</v>
      </c>
      <c r="F11" s="23">
        <v>11720048.93</v>
      </c>
      <c r="G11" s="23">
        <f t="shared" si="1"/>
        <v>4507336.4499999993</v>
      </c>
    </row>
    <row r="12" spans="1:7" x14ac:dyDescent="0.2">
      <c r="A12" s="21" t="s">
        <v>22</v>
      </c>
      <c r="B12" s="22">
        <v>1638599.26</v>
      </c>
      <c r="C12" s="23">
        <v>369058.73</v>
      </c>
      <c r="D12" s="23">
        <f t="shared" si="0"/>
        <v>2007657.99</v>
      </c>
      <c r="E12" s="23">
        <v>1560410.5</v>
      </c>
      <c r="F12" s="23">
        <v>1560410.5</v>
      </c>
      <c r="G12" s="23">
        <f t="shared" si="1"/>
        <v>447247.49</v>
      </c>
    </row>
    <row r="13" spans="1:7" x14ac:dyDescent="0.2">
      <c r="A13" s="21" t="s">
        <v>23</v>
      </c>
      <c r="B13" s="22">
        <v>1468411.29</v>
      </c>
      <c r="C13" s="23">
        <v>354956.79999999999</v>
      </c>
      <c r="D13" s="23">
        <f t="shared" si="0"/>
        <v>1823368.09</v>
      </c>
      <c r="E13" s="23">
        <v>1453327.85</v>
      </c>
      <c r="F13" s="23">
        <v>1453327.85</v>
      </c>
      <c r="G13" s="23">
        <f t="shared" si="1"/>
        <v>370040.24</v>
      </c>
    </row>
    <row r="14" spans="1:7" x14ac:dyDescent="0.2">
      <c r="A14" s="21" t="s">
        <v>24</v>
      </c>
      <c r="B14" s="22">
        <v>1892838.15</v>
      </c>
      <c r="C14" s="23">
        <v>-454099.12</v>
      </c>
      <c r="D14" s="23">
        <f t="shared" si="0"/>
        <v>1438739.0299999998</v>
      </c>
      <c r="E14" s="23">
        <v>967271.79</v>
      </c>
      <c r="F14" s="23">
        <v>967271.79</v>
      </c>
      <c r="G14" s="23">
        <f t="shared" si="1"/>
        <v>471467.23999999976</v>
      </c>
    </row>
    <row r="15" spans="1:7" x14ac:dyDescent="0.2">
      <c r="A15" s="21" t="s">
        <v>25</v>
      </c>
      <c r="B15" s="22">
        <v>989684.69</v>
      </c>
      <c r="C15" s="23">
        <v>-444996.22</v>
      </c>
      <c r="D15" s="23">
        <f t="shared" si="0"/>
        <v>544688.47</v>
      </c>
      <c r="E15" s="23">
        <v>300658.51</v>
      </c>
      <c r="F15" s="23">
        <v>300658.51</v>
      </c>
      <c r="G15" s="23">
        <f t="shared" si="1"/>
        <v>244029.95999999996</v>
      </c>
    </row>
    <row r="16" spans="1:7" ht="12.75" thickBot="1" x14ac:dyDescent="0.25">
      <c r="A16" s="21" t="s">
        <v>26</v>
      </c>
      <c r="B16" s="22">
        <v>523701.33</v>
      </c>
      <c r="C16" s="23">
        <v>-27553.24</v>
      </c>
      <c r="D16" s="23">
        <f t="shared" si="0"/>
        <v>496148.09</v>
      </c>
      <c r="E16" s="23">
        <v>361997.02</v>
      </c>
      <c r="F16" s="23">
        <v>361997.02</v>
      </c>
      <c r="G16" s="23">
        <f t="shared" si="1"/>
        <v>134151.07</v>
      </c>
    </row>
    <row r="17" spans="1:7" ht="12.75" thickBot="1" x14ac:dyDescent="0.25">
      <c r="A17" s="24" t="s">
        <v>27</v>
      </c>
      <c r="B17" s="25">
        <f>B8+B9+B10+B11+B12+B13+B14+B15+B16</f>
        <v>31709200</v>
      </c>
      <c r="C17" s="25">
        <f>C8+C9+C10+C11+C12+C13+C14+C15+C16</f>
        <v>-1946298.23</v>
      </c>
      <c r="D17" s="25">
        <f>D8+D9+D10+D11+D12+D13+D14+D15+D16</f>
        <v>29762901.77</v>
      </c>
      <c r="E17" s="25">
        <f>E8+E9+E10+E11+E12+E13+E14+E15+E16</f>
        <v>21772804.57</v>
      </c>
      <c r="F17" s="25">
        <f>F8+F9+F10+F11+F12+F13+F14+F15+F16</f>
        <v>21772804.57</v>
      </c>
      <c r="G17" s="26">
        <f>D17-E17</f>
        <v>7990097.1999999993</v>
      </c>
    </row>
  </sheetData>
  <mergeCells count="7">
    <mergeCell ref="A1:G1"/>
    <mergeCell ref="A2:G2"/>
    <mergeCell ref="A3:G3"/>
    <mergeCell ref="A4:G4"/>
    <mergeCell ref="A5:A7"/>
    <mergeCell ref="B5:F5"/>
    <mergeCell ref="G5:G6"/>
  </mergeCells>
  <pageMargins left="0.22" right="0.37" top="0.3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2019-11-12T17:48:34Z</cp:lastPrinted>
  <dcterms:created xsi:type="dcterms:W3CDTF">2019-11-12T17:46:38Z</dcterms:created>
  <dcterms:modified xsi:type="dcterms:W3CDTF">2019-11-12T17:49:14Z</dcterms:modified>
</cp:coreProperties>
</file>