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REVISION A DPTOS 2019\PLATAFORMA TRANSPARENCIA 2019\4° TRIMESTRE 2019\MATAMOROS 4° TRIM 2019\"/>
    </mc:Choice>
  </mc:AlternateContent>
  <bookViews>
    <workbookView xWindow="0" yWindow="0" windowWidth="10425" windowHeight="86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F46" i="1"/>
  <c r="E46" i="1"/>
  <c r="E40" i="1"/>
  <c r="F36" i="1"/>
</calcChain>
</file>

<file path=xl/sharedStrings.xml><?xml version="1.0" encoding="utf-8"?>
<sst xmlns="http://schemas.openxmlformats.org/spreadsheetml/2006/main" count="61" uniqueCount="53">
  <si>
    <t>Presidencia Municipal de Matamoros Coahuila</t>
  </si>
  <si>
    <t>Estado de Flujos de Efectivo</t>
  </si>
  <si>
    <t>Del 01 de octubre al 31 de diciembre de 2019 y 2018</t>
  </si>
  <si>
    <t>Concepto</t>
  </si>
  <si>
    <t>2019</t>
  </si>
  <si>
    <t>2018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</si>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</sst>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3" fontId="3" fillId="0" borderId="0" xfId="0" applyNumberFormat="1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5" fillId="3" borderId="9" xfId="0" applyFont="1" applyFill="1" applyBorder="1" applyAlignment="1">
      <alignment horizontal="justify" vertical="center"/>
    </xf>
    <xf numFmtId="0" fontId="6" fillId="3" borderId="9" xfId="0" applyFont="1" applyFill="1" applyBorder="1" applyAlignment="1">
      <alignment horizontal="justify" vertical="center"/>
    </xf>
    <xf numFmtId="4" fontId="5" fillId="0" borderId="9" xfId="1" applyNumberFormat="1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justify" vertical="center" wrapText="1"/>
    </xf>
    <xf numFmtId="0" fontId="5" fillId="3" borderId="9" xfId="0" applyFont="1" applyFill="1" applyBorder="1" applyAlignment="1">
      <alignment horizontal="justify" vertical="center" wrapText="1"/>
    </xf>
    <xf numFmtId="4" fontId="6" fillId="0" borderId="9" xfId="1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justify" vertical="center"/>
    </xf>
    <xf numFmtId="0" fontId="7" fillId="3" borderId="9" xfId="0" applyFont="1" applyFill="1" applyBorder="1" applyAlignment="1">
      <alignment horizontal="justify" vertical="center"/>
    </xf>
    <xf numFmtId="4" fontId="2" fillId="0" borderId="9" xfId="0" applyNumberFormat="1" applyFont="1" applyFill="1" applyBorder="1" applyAlignment="1">
      <alignment horizontal="right" vertical="center" wrapText="1"/>
    </xf>
    <xf numFmtId="4" fontId="2" fillId="0" borderId="9" xfId="1" applyNumberFormat="1" applyFont="1" applyFill="1" applyBorder="1" applyAlignment="1">
      <alignment horizontal="right" vertical="center"/>
    </xf>
    <xf numFmtId="4" fontId="8" fillId="0" borderId="9" xfId="1" applyNumberFormat="1" applyFont="1" applyFill="1" applyBorder="1" applyAlignment="1">
      <alignment horizontal="right" vertical="center"/>
    </xf>
    <xf numFmtId="4" fontId="5" fillId="0" borderId="9" xfId="0" applyNumberFormat="1" applyFont="1" applyFill="1" applyBorder="1" applyAlignment="1">
      <alignment horizontal="right" vertical="center"/>
    </xf>
    <xf numFmtId="4" fontId="6" fillId="0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justify" vertical="center" wrapText="1"/>
    </xf>
    <xf numFmtId="0" fontId="7" fillId="3" borderId="9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38100</xdr:rowOff>
    </xdr:from>
    <xdr:to>
      <xdr:col>5</xdr:col>
      <xdr:colOff>971550</xdr:colOff>
      <xdr:row>85</xdr:row>
      <xdr:rowOff>66675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77575"/>
          <a:ext cx="7029450" cy="277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I70" sqref="I70"/>
    </sheetView>
  </sheetViews>
  <sheetFormatPr baseColWidth="10" defaultColWidth="11.42578125" defaultRowHeight="12" x14ac:dyDescent="0.2"/>
  <cols>
    <col min="1" max="1" width="4.7109375" style="5" customWidth="1"/>
    <col min="2" max="2" width="4.140625" style="5" customWidth="1"/>
    <col min="3" max="3" width="60.42578125" style="5" customWidth="1"/>
    <col min="4" max="4" width="6.5703125" style="18" customWidth="1"/>
    <col min="5" max="5" width="15" style="5" customWidth="1"/>
    <col min="6" max="6" width="16" style="5" customWidth="1"/>
    <col min="7" max="7" width="11.42578125" style="5"/>
    <col min="8" max="8" width="12.85546875" style="5" bestFit="1" customWidth="1"/>
    <col min="9" max="16384" width="11.42578125" style="5"/>
  </cols>
  <sheetData>
    <row r="1" spans="1:11" x14ac:dyDescent="0.2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</row>
    <row r="2" spans="1:11" x14ac:dyDescent="0.2">
      <c r="A2" s="6" t="s">
        <v>1</v>
      </c>
      <c r="B2" s="7"/>
      <c r="C2" s="7"/>
      <c r="D2" s="7"/>
      <c r="E2" s="7"/>
      <c r="F2" s="8"/>
      <c r="G2" s="4"/>
      <c r="H2" s="4"/>
      <c r="I2" s="4"/>
      <c r="J2" s="4"/>
      <c r="K2" s="4"/>
    </row>
    <row r="3" spans="1:11" ht="12.75" thickBot="1" x14ac:dyDescent="0.25">
      <c r="A3" s="9" t="s">
        <v>2</v>
      </c>
      <c r="B3" s="10"/>
      <c r="C3" s="10"/>
      <c r="D3" s="10"/>
      <c r="E3" s="10"/>
      <c r="F3" s="11"/>
      <c r="G3" s="4"/>
      <c r="H3" s="4"/>
      <c r="I3" s="4"/>
      <c r="J3" s="4"/>
      <c r="K3" s="4"/>
    </row>
    <row r="4" spans="1:11" x14ac:dyDescent="0.2">
      <c r="A4" s="19" t="s">
        <v>3</v>
      </c>
      <c r="B4" s="20"/>
      <c r="C4" s="20"/>
      <c r="D4" s="12"/>
      <c r="E4" s="13" t="s">
        <v>4</v>
      </c>
      <c r="F4" s="14" t="s">
        <v>5</v>
      </c>
      <c r="G4" s="4"/>
      <c r="H4" s="4"/>
      <c r="I4" s="4"/>
      <c r="J4" s="4"/>
      <c r="K4" s="4"/>
    </row>
    <row r="5" spans="1:11" x14ac:dyDescent="0.2">
      <c r="A5" s="22" t="s">
        <v>6</v>
      </c>
      <c r="B5" s="22"/>
      <c r="C5" s="22"/>
      <c r="D5" s="23"/>
      <c r="E5" s="24"/>
      <c r="F5" s="24"/>
      <c r="G5" s="4"/>
      <c r="H5" s="4"/>
      <c r="I5" s="4"/>
      <c r="J5" s="4"/>
      <c r="K5" s="4"/>
    </row>
    <row r="6" spans="1:11" ht="19.5" customHeight="1" x14ac:dyDescent="0.2">
      <c r="A6" s="24"/>
      <c r="B6" s="22" t="s">
        <v>7</v>
      </c>
      <c r="C6" s="22"/>
      <c r="D6" s="23"/>
      <c r="E6" s="25">
        <v>79965266.819999993</v>
      </c>
      <c r="F6" s="25">
        <v>107792254.56</v>
      </c>
      <c r="G6" s="4"/>
      <c r="H6" s="4"/>
      <c r="I6" s="4"/>
      <c r="J6" s="4"/>
      <c r="K6" s="4"/>
    </row>
    <row r="7" spans="1:11" x14ac:dyDescent="0.2">
      <c r="A7" s="24"/>
      <c r="B7" s="23"/>
      <c r="C7" s="26" t="s">
        <v>8</v>
      </c>
      <c r="D7" s="27"/>
      <c r="E7" s="28">
        <v>6597735.3399999999</v>
      </c>
      <c r="F7" s="28">
        <v>4954159.63</v>
      </c>
      <c r="G7" s="4"/>
      <c r="H7" s="4"/>
      <c r="I7" s="4"/>
      <c r="J7" s="4"/>
      <c r="K7" s="4"/>
    </row>
    <row r="8" spans="1:11" x14ac:dyDescent="0.2">
      <c r="A8" s="24"/>
      <c r="B8" s="23"/>
      <c r="C8" s="26" t="s">
        <v>9</v>
      </c>
      <c r="D8" s="27"/>
      <c r="E8" s="28">
        <v>0</v>
      </c>
      <c r="F8" s="28">
        <v>0</v>
      </c>
      <c r="G8" s="4"/>
      <c r="H8" s="4"/>
      <c r="I8" s="4"/>
      <c r="J8" s="4"/>
      <c r="K8" s="4"/>
    </row>
    <row r="9" spans="1:11" x14ac:dyDescent="0.2">
      <c r="A9" s="24"/>
      <c r="B9" s="24"/>
      <c r="C9" s="26" t="s">
        <v>10</v>
      </c>
      <c r="D9" s="27"/>
      <c r="E9" s="28">
        <v>0</v>
      </c>
      <c r="F9" s="28">
        <v>0</v>
      </c>
      <c r="G9" s="4"/>
      <c r="H9" s="4"/>
      <c r="I9" s="4"/>
      <c r="J9" s="4"/>
      <c r="K9" s="4"/>
    </row>
    <row r="10" spans="1:11" x14ac:dyDescent="0.2">
      <c r="A10" s="24"/>
      <c r="B10" s="24"/>
      <c r="C10" s="26" t="s">
        <v>11</v>
      </c>
      <c r="D10" s="27"/>
      <c r="E10" s="28">
        <v>4180588.86</v>
      </c>
      <c r="F10" s="28">
        <v>5360089.66</v>
      </c>
      <c r="G10" s="4"/>
      <c r="H10" s="4"/>
      <c r="I10" s="4"/>
      <c r="J10" s="4"/>
      <c r="K10" s="4"/>
    </row>
    <row r="11" spans="1:11" x14ac:dyDescent="0.2">
      <c r="A11" s="24"/>
      <c r="B11" s="24"/>
      <c r="C11" s="26" t="s">
        <v>12</v>
      </c>
      <c r="D11" s="27"/>
      <c r="E11" s="28">
        <v>11992.69</v>
      </c>
      <c r="F11" s="28">
        <v>181582.24</v>
      </c>
      <c r="G11" s="4"/>
      <c r="H11" s="4"/>
      <c r="I11" s="4"/>
      <c r="J11" s="4"/>
      <c r="K11" s="4"/>
    </row>
    <row r="12" spans="1:11" x14ac:dyDescent="0.2">
      <c r="A12" s="24"/>
      <c r="B12" s="24"/>
      <c r="C12" s="26" t="s">
        <v>13</v>
      </c>
      <c r="D12" s="27"/>
      <c r="E12" s="28">
        <v>634760.44999999995</v>
      </c>
      <c r="F12" s="28">
        <v>637868.91</v>
      </c>
      <c r="G12" s="4"/>
      <c r="H12" s="4"/>
      <c r="I12" s="4"/>
      <c r="J12" s="4"/>
      <c r="K12" s="4"/>
    </row>
    <row r="13" spans="1:11" x14ac:dyDescent="0.2">
      <c r="A13" s="24"/>
      <c r="B13" s="24"/>
      <c r="C13" s="26" t="s">
        <v>14</v>
      </c>
      <c r="D13" s="27"/>
      <c r="E13" s="28">
        <v>0</v>
      </c>
      <c r="F13" s="28">
        <v>0</v>
      </c>
      <c r="G13" s="4"/>
      <c r="H13" s="4"/>
      <c r="I13" s="4"/>
      <c r="J13" s="4"/>
      <c r="K13" s="4"/>
    </row>
    <row r="14" spans="1:11" ht="24" x14ac:dyDescent="0.2">
      <c r="A14" s="24"/>
      <c r="B14" s="24"/>
      <c r="C14" s="26" t="s">
        <v>15</v>
      </c>
      <c r="D14" s="27"/>
      <c r="E14" s="28">
        <v>58918939.799999997</v>
      </c>
      <c r="F14" s="28">
        <v>45260048.579999998</v>
      </c>
      <c r="G14" s="4"/>
      <c r="H14" s="4"/>
      <c r="I14" s="4"/>
      <c r="J14" s="4"/>
      <c r="K14" s="4"/>
    </row>
    <row r="15" spans="1:11" ht="24" x14ac:dyDescent="0.2">
      <c r="A15" s="24"/>
      <c r="B15" s="24"/>
      <c r="C15" s="26" t="s">
        <v>16</v>
      </c>
      <c r="D15" s="27"/>
      <c r="E15" s="28">
        <v>0</v>
      </c>
      <c r="F15" s="28">
        <v>0</v>
      </c>
      <c r="G15" s="4"/>
      <c r="H15" s="4"/>
      <c r="I15" s="4"/>
      <c r="J15" s="4"/>
      <c r="K15" s="4"/>
    </row>
    <row r="16" spans="1:11" x14ac:dyDescent="0.2">
      <c r="A16" s="24"/>
      <c r="B16" s="24"/>
      <c r="C16" s="26" t="s">
        <v>17</v>
      </c>
      <c r="D16" s="27"/>
      <c r="E16" s="28">
        <v>9621249.6799999997</v>
      </c>
      <c r="F16" s="28">
        <v>51398505.539999999</v>
      </c>
      <c r="G16" s="4"/>
      <c r="H16" s="4"/>
      <c r="I16" s="4"/>
      <c r="J16" s="4"/>
      <c r="K16" s="4"/>
    </row>
    <row r="17" spans="1:11" ht="19.5" customHeight="1" x14ac:dyDescent="0.2">
      <c r="A17" s="24"/>
      <c r="B17" s="22" t="s">
        <v>18</v>
      </c>
      <c r="C17" s="22"/>
      <c r="D17" s="23"/>
      <c r="E17" s="25">
        <v>102831412.45999999</v>
      </c>
      <c r="F17" s="25">
        <v>114809665.62</v>
      </c>
      <c r="G17" s="4"/>
      <c r="H17" s="4"/>
      <c r="I17" s="4"/>
      <c r="J17" s="4"/>
      <c r="K17" s="4"/>
    </row>
    <row r="18" spans="1:11" x14ac:dyDescent="0.2">
      <c r="A18" s="24"/>
      <c r="B18" s="23"/>
      <c r="C18" s="26" t="s">
        <v>19</v>
      </c>
      <c r="D18" s="27"/>
      <c r="E18" s="28">
        <v>43991329.719999999</v>
      </c>
      <c r="F18" s="28">
        <v>38150828.189999998</v>
      </c>
      <c r="G18" s="4"/>
      <c r="H18" s="4"/>
      <c r="I18" s="4"/>
      <c r="J18" s="4"/>
      <c r="K18" s="4"/>
    </row>
    <row r="19" spans="1:11" x14ac:dyDescent="0.2">
      <c r="A19" s="24"/>
      <c r="B19" s="23"/>
      <c r="C19" s="26" t="s">
        <v>20</v>
      </c>
      <c r="D19" s="27"/>
      <c r="E19" s="28">
        <v>6673174.7300000004</v>
      </c>
      <c r="F19" s="28">
        <v>8326349.0599999996</v>
      </c>
      <c r="G19" s="4"/>
      <c r="H19" s="4"/>
      <c r="I19" s="4"/>
      <c r="J19" s="4"/>
      <c r="K19" s="4"/>
    </row>
    <row r="20" spans="1:11" x14ac:dyDescent="0.2">
      <c r="A20" s="24"/>
      <c r="B20" s="23"/>
      <c r="C20" s="26" t="s">
        <v>21</v>
      </c>
      <c r="D20" s="27"/>
      <c r="E20" s="28">
        <v>16739636.92</v>
      </c>
      <c r="F20" s="28">
        <v>5972272.25</v>
      </c>
      <c r="G20" s="4"/>
      <c r="H20" s="15"/>
      <c r="I20" s="4"/>
      <c r="J20" s="4"/>
      <c r="K20" s="4"/>
    </row>
    <row r="21" spans="1:11" x14ac:dyDescent="0.2">
      <c r="A21" s="24"/>
      <c r="B21" s="23"/>
      <c r="C21" s="26" t="s">
        <v>22</v>
      </c>
      <c r="D21" s="27"/>
      <c r="E21" s="28">
        <v>0</v>
      </c>
      <c r="F21" s="28">
        <v>0</v>
      </c>
      <c r="G21" s="4"/>
      <c r="H21" s="4"/>
      <c r="I21" s="4"/>
      <c r="J21" s="4"/>
      <c r="K21" s="4"/>
    </row>
    <row r="22" spans="1:11" x14ac:dyDescent="0.2">
      <c r="A22" s="24"/>
      <c r="B22" s="23"/>
      <c r="C22" s="26" t="s">
        <v>23</v>
      </c>
      <c r="D22" s="27"/>
      <c r="E22" s="28">
        <v>0</v>
      </c>
      <c r="F22" s="28">
        <v>0</v>
      </c>
      <c r="G22" s="4"/>
      <c r="H22" s="4"/>
      <c r="I22" s="4"/>
      <c r="J22" s="4"/>
      <c r="K22" s="4"/>
    </row>
    <row r="23" spans="1:11" x14ac:dyDescent="0.2">
      <c r="A23" s="24"/>
      <c r="B23" s="23"/>
      <c r="C23" s="26" t="s">
        <v>24</v>
      </c>
      <c r="D23" s="27"/>
      <c r="E23" s="28">
        <v>765766.54</v>
      </c>
      <c r="F23" s="28">
        <v>872928.08</v>
      </c>
      <c r="G23" s="4"/>
      <c r="H23" s="4"/>
      <c r="I23" s="4"/>
      <c r="J23" s="4"/>
      <c r="K23" s="4"/>
    </row>
    <row r="24" spans="1:11" x14ac:dyDescent="0.2">
      <c r="A24" s="24"/>
      <c r="B24" s="23"/>
      <c r="C24" s="26" t="s">
        <v>25</v>
      </c>
      <c r="D24" s="27"/>
      <c r="E24" s="28">
        <v>3229298.33</v>
      </c>
      <c r="F24" s="28">
        <v>2643409.4700000002</v>
      </c>
      <c r="G24" s="4"/>
      <c r="H24" s="4"/>
      <c r="I24" s="4"/>
      <c r="J24" s="4"/>
      <c r="K24" s="4"/>
    </row>
    <row r="25" spans="1:11" x14ac:dyDescent="0.2">
      <c r="A25" s="24"/>
      <c r="B25" s="23"/>
      <c r="C25" s="26" t="s">
        <v>26</v>
      </c>
      <c r="D25" s="27"/>
      <c r="E25" s="28">
        <v>0</v>
      </c>
      <c r="F25" s="28">
        <v>0</v>
      </c>
      <c r="G25" s="4"/>
      <c r="H25" s="4"/>
      <c r="I25" s="4"/>
      <c r="J25" s="4"/>
      <c r="K25" s="4"/>
    </row>
    <row r="26" spans="1:11" x14ac:dyDescent="0.2">
      <c r="A26" s="24"/>
      <c r="B26" s="23"/>
      <c r="C26" s="26" t="s">
        <v>27</v>
      </c>
      <c r="D26" s="27"/>
      <c r="E26" s="28">
        <v>0</v>
      </c>
      <c r="F26" s="28">
        <v>0</v>
      </c>
      <c r="G26" s="4"/>
      <c r="H26" s="4"/>
      <c r="I26" s="4"/>
      <c r="J26" s="4"/>
      <c r="K26" s="4"/>
    </row>
    <row r="27" spans="1:11" x14ac:dyDescent="0.2">
      <c r="A27" s="24"/>
      <c r="B27" s="23"/>
      <c r="C27" s="26" t="s">
        <v>28</v>
      </c>
      <c r="D27" s="27"/>
      <c r="E27" s="28">
        <v>0</v>
      </c>
      <c r="F27" s="28">
        <v>0</v>
      </c>
      <c r="G27" s="4"/>
      <c r="H27" s="4"/>
      <c r="I27" s="4"/>
      <c r="J27" s="4"/>
      <c r="K27" s="4"/>
    </row>
    <row r="28" spans="1:11" x14ac:dyDescent="0.2">
      <c r="A28" s="24"/>
      <c r="B28" s="23"/>
      <c r="C28" s="26" t="s">
        <v>29</v>
      </c>
      <c r="D28" s="27"/>
      <c r="E28" s="28">
        <v>0</v>
      </c>
      <c r="F28" s="28">
        <v>0</v>
      </c>
      <c r="G28" s="4"/>
      <c r="H28" s="4"/>
      <c r="I28" s="4"/>
      <c r="J28" s="4"/>
      <c r="K28" s="4"/>
    </row>
    <row r="29" spans="1:11" x14ac:dyDescent="0.2">
      <c r="A29" s="24"/>
      <c r="B29" s="23"/>
      <c r="C29" s="26" t="s">
        <v>30</v>
      </c>
      <c r="D29" s="27"/>
      <c r="E29" s="28">
        <v>0</v>
      </c>
      <c r="F29" s="28">
        <v>0</v>
      </c>
      <c r="G29" s="4"/>
      <c r="H29" s="4"/>
      <c r="I29" s="4"/>
      <c r="J29" s="4"/>
      <c r="K29" s="4"/>
    </row>
    <row r="30" spans="1:11" x14ac:dyDescent="0.2">
      <c r="A30" s="24"/>
      <c r="B30" s="23"/>
      <c r="C30" s="26" t="s">
        <v>31</v>
      </c>
      <c r="D30" s="27"/>
      <c r="E30" s="28">
        <v>0</v>
      </c>
      <c r="F30" s="28">
        <v>0</v>
      </c>
      <c r="G30" s="4"/>
      <c r="H30" s="4"/>
      <c r="I30" s="4"/>
      <c r="J30" s="4"/>
      <c r="K30" s="4"/>
    </row>
    <row r="31" spans="1:11" x14ac:dyDescent="0.2">
      <c r="A31" s="24"/>
      <c r="B31" s="23"/>
      <c r="C31" s="26" t="s">
        <v>32</v>
      </c>
      <c r="D31" s="27"/>
      <c r="E31" s="28">
        <v>0</v>
      </c>
      <c r="F31" s="28">
        <v>0</v>
      </c>
      <c r="G31" s="4"/>
      <c r="H31" s="4"/>
      <c r="I31" s="4"/>
      <c r="J31" s="4"/>
      <c r="K31" s="4"/>
    </row>
    <row r="32" spans="1:11" x14ac:dyDescent="0.2">
      <c r="A32" s="24"/>
      <c r="B32" s="23"/>
      <c r="C32" s="26" t="s">
        <v>33</v>
      </c>
      <c r="D32" s="27"/>
      <c r="E32" s="28">
        <v>0</v>
      </c>
      <c r="F32" s="28">
        <v>0</v>
      </c>
      <c r="G32" s="4"/>
      <c r="H32" s="4"/>
      <c r="I32" s="4"/>
      <c r="J32" s="4"/>
      <c r="K32" s="4"/>
    </row>
    <row r="33" spans="1:11" x14ac:dyDescent="0.2">
      <c r="A33" s="24"/>
      <c r="B33" s="23"/>
      <c r="C33" s="26" t="s">
        <v>34</v>
      </c>
      <c r="D33" s="27"/>
      <c r="E33" s="28">
        <v>31432206.219999999</v>
      </c>
      <c r="F33" s="28">
        <v>58843878.57</v>
      </c>
      <c r="G33" s="4"/>
      <c r="H33" s="4"/>
      <c r="I33" s="4"/>
      <c r="J33" s="4"/>
      <c r="K33" s="4"/>
    </row>
    <row r="34" spans="1:11" x14ac:dyDescent="0.2">
      <c r="A34" s="29" t="s">
        <v>35</v>
      </c>
      <c r="B34" s="29"/>
      <c r="C34" s="29"/>
      <c r="D34" s="30"/>
      <c r="E34" s="31">
        <v>-22866145.640000001</v>
      </c>
      <c r="F34" s="31">
        <v>-7017411.0600000024</v>
      </c>
      <c r="G34" s="4"/>
      <c r="H34" s="4"/>
      <c r="I34" s="4"/>
      <c r="J34" s="4"/>
      <c r="K34" s="4"/>
    </row>
    <row r="35" spans="1:11" x14ac:dyDescent="0.2">
      <c r="A35" s="22" t="s">
        <v>36</v>
      </c>
      <c r="B35" s="22"/>
      <c r="C35" s="22"/>
      <c r="D35" s="23"/>
      <c r="E35" s="24"/>
      <c r="F35" s="24"/>
      <c r="G35" s="4"/>
      <c r="H35" s="4"/>
      <c r="I35" s="4"/>
      <c r="J35" s="4"/>
      <c r="K35" s="4"/>
    </row>
    <row r="36" spans="1:11" ht="19.5" customHeight="1" x14ac:dyDescent="0.2">
      <c r="A36" s="24"/>
      <c r="B36" s="22" t="s">
        <v>7</v>
      </c>
      <c r="C36" s="22"/>
      <c r="D36" s="23"/>
      <c r="E36" s="32">
        <v>0</v>
      </c>
      <c r="F36" s="32">
        <f>F38</f>
        <v>104725.84</v>
      </c>
      <c r="G36" s="4"/>
      <c r="H36" s="4"/>
      <c r="I36" s="4"/>
      <c r="J36" s="4"/>
      <c r="K36" s="4"/>
    </row>
    <row r="37" spans="1:11" x14ac:dyDescent="0.2">
      <c r="A37" s="24"/>
      <c r="B37" s="24"/>
      <c r="C37" s="24" t="s">
        <v>37</v>
      </c>
      <c r="D37" s="23"/>
      <c r="E37" s="33">
        <v>0</v>
      </c>
      <c r="F37" s="33">
        <v>0</v>
      </c>
      <c r="G37" s="4"/>
      <c r="H37" s="4"/>
      <c r="I37" s="4"/>
      <c r="J37" s="4"/>
      <c r="K37" s="4"/>
    </row>
    <row r="38" spans="1:11" x14ac:dyDescent="0.2">
      <c r="A38" s="24"/>
      <c r="B38" s="24"/>
      <c r="C38" s="24" t="s">
        <v>38</v>
      </c>
      <c r="D38" s="23"/>
      <c r="E38" s="33">
        <v>0</v>
      </c>
      <c r="F38" s="33">
        <v>104725.84</v>
      </c>
      <c r="G38" s="4"/>
      <c r="H38" s="4"/>
      <c r="I38" s="4"/>
      <c r="J38" s="4"/>
      <c r="K38" s="4"/>
    </row>
    <row r="39" spans="1:11" x14ac:dyDescent="0.2">
      <c r="A39" s="24"/>
      <c r="B39" s="24"/>
      <c r="C39" s="24" t="s">
        <v>39</v>
      </c>
      <c r="D39" s="23"/>
      <c r="E39" s="33">
        <v>0</v>
      </c>
      <c r="F39" s="33">
        <v>0</v>
      </c>
      <c r="G39" s="4"/>
      <c r="H39" s="4"/>
      <c r="I39" s="4"/>
      <c r="J39" s="4"/>
      <c r="K39" s="4"/>
    </row>
    <row r="40" spans="1:11" ht="19.5" customHeight="1" x14ac:dyDescent="0.2">
      <c r="A40" s="24"/>
      <c r="B40" s="22" t="s">
        <v>18</v>
      </c>
      <c r="C40" s="22"/>
      <c r="D40" s="23"/>
      <c r="E40" s="32">
        <f>SUM(E41:E43)</f>
        <v>6311248</v>
      </c>
      <c r="F40" s="32">
        <v>0</v>
      </c>
      <c r="G40" s="4"/>
      <c r="H40" s="4"/>
      <c r="I40" s="4"/>
      <c r="J40" s="4"/>
      <c r="K40" s="4"/>
    </row>
    <row r="41" spans="1:11" x14ac:dyDescent="0.2">
      <c r="A41" s="24"/>
      <c r="B41" s="24"/>
      <c r="C41" s="24" t="s">
        <v>37</v>
      </c>
      <c r="D41" s="23"/>
      <c r="E41" s="33">
        <v>0</v>
      </c>
      <c r="F41" s="33">
        <v>0</v>
      </c>
      <c r="G41" s="4"/>
      <c r="H41" s="4"/>
      <c r="I41" s="4"/>
      <c r="J41" s="4"/>
      <c r="K41" s="4"/>
    </row>
    <row r="42" spans="1:11" x14ac:dyDescent="0.2">
      <c r="A42" s="24"/>
      <c r="B42" s="23"/>
      <c r="C42" s="24" t="s">
        <v>38</v>
      </c>
      <c r="D42" s="23"/>
      <c r="E42" s="33">
        <v>5441361.3099999996</v>
      </c>
      <c r="F42" s="33">
        <v>0</v>
      </c>
      <c r="G42" s="4"/>
      <c r="H42" s="4"/>
      <c r="I42" s="4"/>
      <c r="J42" s="4"/>
      <c r="K42" s="4"/>
    </row>
    <row r="43" spans="1:11" x14ac:dyDescent="0.2">
      <c r="A43" s="24"/>
      <c r="B43" s="24"/>
      <c r="C43" s="24" t="s">
        <v>40</v>
      </c>
      <c r="D43" s="23"/>
      <c r="E43" s="33">
        <v>869886.69</v>
      </c>
      <c r="F43" s="33">
        <v>0</v>
      </c>
      <c r="G43" s="4"/>
      <c r="H43" s="4"/>
      <c r="I43" s="4"/>
      <c r="J43" s="4"/>
      <c r="K43" s="4"/>
    </row>
    <row r="44" spans="1:11" x14ac:dyDescent="0.2">
      <c r="A44" s="29" t="s">
        <v>41</v>
      </c>
      <c r="B44" s="29"/>
      <c r="C44" s="29"/>
      <c r="D44" s="30"/>
      <c r="E44" s="32">
        <v>-6311248</v>
      </c>
      <c r="F44" s="32">
        <v>104725.84</v>
      </c>
      <c r="G44" s="4"/>
      <c r="H44" s="4"/>
      <c r="I44" s="4"/>
      <c r="J44" s="4"/>
      <c r="K44" s="4"/>
    </row>
    <row r="45" spans="1:11" x14ac:dyDescent="0.2">
      <c r="A45" s="22" t="s">
        <v>42</v>
      </c>
      <c r="B45" s="22"/>
      <c r="C45" s="22"/>
      <c r="D45" s="23"/>
      <c r="E45" s="24"/>
      <c r="F45" s="24"/>
      <c r="G45" s="4"/>
      <c r="H45" s="4"/>
      <c r="I45" s="4"/>
      <c r="J45" s="4"/>
      <c r="K45" s="4"/>
    </row>
    <row r="46" spans="1:11" ht="19.5" customHeight="1" x14ac:dyDescent="0.2">
      <c r="A46" s="24"/>
      <c r="B46" s="22" t="s">
        <v>7</v>
      </c>
      <c r="C46" s="22"/>
      <c r="D46" s="23"/>
      <c r="E46" s="34">
        <f>E48</f>
        <v>1077155.6100000001</v>
      </c>
      <c r="F46" s="34">
        <f>F48</f>
        <v>718103.75</v>
      </c>
      <c r="G46" s="4"/>
      <c r="H46" s="4"/>
      <c r="I46" s="4"/>
      <c r="J46" s="4"/>
      <c r="K46" s="4"/>
    </row>
    <row r="47" spans="1:11" x14ac:dyDescent="0.2">
      <c r="A47" s="24"/>
      <c r="B47" s="24"/>
      <c r="C47" s="24" t="s">
        <v>43</v>
      </c>
      <c r="D47" s="23"/>
      <c r="E47" s="35">
        <v>1077155.6100000001</v>
      </c>
      <c r="F47" s="35">
        <v>718103.75</v>
      </c>
      <c r="G47" s="4"/>
      <c r="H47" s="4"/>
      <c r="I47" s="4"/>
      <c r="J47" s="4"/>
      <c r="K47" s="4"/>
    </row>
    <row r="48" spans="1:11" x14ac:dyDescent="0.2">
      <c r="A48" s="24"/>
      <c r="B48" s="23"/>
      <c r="C48" s="24" t="s">
        <v>44</v>
      </c>
      <c r="D48" s="23"/>
      <c r="E48" s="35">
        <v>1077155.6100000001</v>
      </c>
      <c r="F48" s="35">
        <v>718103.75</v>
      </c>
      <c r="G48" s="4"/>
      <c r="H48" s="4"/>
      <c r="I48" s="4"/>
      <c r="J48" s="4"/>
      <c r="K48" s="4"/>
    </row>
    <row r="49" spans="1:11" x14ac:dyDescent="0.2">
      <c r="A49" s="24"/>
      <c r="B49" s="23"/>
      <c r="C49" s="24" t="s">
        <v>45</v>
      </c>
      <c r="D49" s="23"/>
      <c r="E49" s="28">
        <v>0</v>
      </c>
      <c r="F49" s="28">
        <v>0</v>
      </c>
      <c r="G49" s="4"/>
      <c r="H49" s="4"/>
      <c r="I49" s="4"/>
      <c r="J49" s="4"/>
      <c r="K49" s="4"/>
    </row>
    <row r="50" spans="1:11" x14ac:dyDescent="0.2">
      <c r="A50" s="24"/>
      <c r="B50" s="23"/>
      <c r="C50" s="24" t="s">
        <v>46</v>
      </c>
      <c r="D50" s="23"/>
      <c r="E50" s="28">
        <v>0</v>
      </c>
      <c r="F50" s="28">
        <v>0</v>
      </c>
      <c r="G50" s="4"/>
      <c r="H50" s="4"/>
      <c r="I50" s="4"/>
      <c r="J50" s="4"/>
      <c r="K50" s="4"/>
    </row>
    <row r="51" spans="1:11" x14ac:dyDescent="0.2">
      <c r="A51" s="24"/>
      <c r="B51" s="22" t="s">
        <v>18</v>
      </c>
      <c r="C51" s="22"/>
      <c r="D51" s="23"/>
      <c r="E51" s="25">
        <f>E53+E55</f>
        <v>2742789.71</v>
      </c>
      <c r="F51" s="25">
        <f>F53+F55</f>
        <v>2502716.1</v>
      </c>
      <c r="G51" s="4"/>
      <c r="H51" s="4"/>
      <c r="I51" s="4"/>
      <c r="J51" s="4"/>
      <c r="K51" s="4"/>
    </row>
    <row r="52" spans="1:11" x14ac:dyDescent="0.2">
      <c r="A52" s="24"/>
      <c r="B52" s="24"/>
      <c r="C52" s="24" t="s">
        <v>47</v>
      </c>
      <c r="D52" s="23"/>
      <c r="E52" s="35">
        <v>588478.49</v>
      </c>
      <c r="F52" s="35">
        <v>707456.74</v>
      </c>
      <c r="G52" s="4"/>
      <c r="H52" s="4"/>
      <c r="I52" s="4"/>
      <c r="J52" s="4"/>
      <c r="K52" s="4"/>
    </row>
    <row r="53" spans="1:11" x14ac:dyDescent="0.2">
      <c r="A53" s="24"/>
      <c r="B53" s="23"/>
      <c r="C53" s="24" t="s">
        <v>44</v>
      </c>
      <c r="D53" s="23"/>
      <c r="E53" s="35">
        <v>588478.49</v>
      </c>
      <c r="F53" s="35">
        <v>707456.74</v>
      </c>
      <c r="G53" s="4"/>
      <c r="H53" s="4"/>
      <c r="I53" s="4"/>
      <c r="J53" s="4"/>
      <c r="K53" s="4"/>
    </row>
    <row r="54" spans="1:11" x14ac:dyDescent="0.2">
      <c r="A54" s="24"/>
      <c r="B54" s="23"/>
      <c r="C54" s="24" t="s">
        <v>45</v>
      </c>
      <c r="D54" s="23"/>
      <c r="E54" s="35">
        <v>0</v>
      </c>
      <c r="F54" s="35">
        <v>0</v>
      </c>
      <c r="G54" s="4"/>
      <c r="H54" s="4"/>
      <c r="I54" s="4"/>
      <c r="J54" s="4"/>
      <c r="K54" s="4"/>
    </row>
    <row r="55" spans="1:11" x14ac:dyDescent="0.2">
      <c r="A55" s="24"/>
      <c r="B55" s="23"/>
      <c r="C55" s="24" t="s">
        <v>48</v>
      </c>
      <c r="D55" s="23"/>
      <c r="E55" s="35">
        <v>2154311.2200000002</v>
      </c>
      <c r="F55" s="35">
        <v>1795259.36</v>
      </c>
      <c r="G55" s="4"/>
      <c r="H55" s="4"/>
      <c r="I55" s="4"/>
      <c r="J55" s="4"/>
      <c r="K55" s="4"/>
    </row>
    <row r="56" spans="1:11" x14ac:dyDescent="0.2">
      <c r="A56" s="29" t="s">
        <v>49</v>
      </c>
      <c r="B56" s="29"/>
      <c r="C56" s="29"/>
      <c r="D56" s="30"/>
      <c r="E56" s="34">
        <v>-1665634.1</v>
      </c>
      <c r="F56" s="34">
        <v>-1784612.35</v>
      </c>
      <c r="G56" s="4"/>
      <c r="H56" s="4"/>
      <c r="I56" s="4"/>
      <c r="J56" s="4"/>
      <c r="K56" s="4"/>
    </row>
    <row r="57" spans="1:11" x14ac:dyDescent="0.2">
      <c r="A57" s="36" t="s">
        <v>50</v>
      </c>
      <c r="B57" s="36"/>
      <c r="C57" s="36"/>
      <c r="D57" s="37"/>
      <c r="E57" s="31">
        <v>-30843027.739999998</v>
      </c>
      <c r="F57" s="31">
        <v>-8697297.5700000003</v>
      </c>
      <c r="G57" s="4"/>
      <c r="H57" s="4"/>
      <c r="I57" s="4"/>
      <c r="J57" s="4"/>
      <c r="K57" s="4"/>
    </row>
    <row r="58" spans="1:11" x14ac:dyDescent="0.2">
      <c r="A58" s="29" t="s">
        <v>51</v>
      </c>
      <c r="B58" s="29"/>
      <c r="C58" s="29"/>
      <c r="D58" s="30"/>
      <c r="E58" s="34">
        <v>31973323.530000001</v>
      </c>
      <c r="F58" s="34">
        <v>9235086.0099999998</v>
      </c>
      <c r="G58" s="4"/>
      <c r="H58" s="4"/>
      <c r="I58" s="4"/>
      <c r="J58" s="4"/>
      <c r="K58" s="4"/>
    </row>
    <row r="59" spans="1:11" x14ac:dyDescent="0.2">
      <c r="A59" s="36" t="s">
        <v>52</v>
      </c>
      <c r="B59" s="36"/>
      <c r="C59" s="36"/>
      <c r="D59" s="37"/>
      <c r="E59" s="34">
        <v>1130295.79</v>
      </c>
      <c r="F59" s="34">
        <v>537788.43999999994</v>
      </c>
      <c r="G59" s="4"/>
      <c r="H59" s="4"/>
      <c r="I59" s="4"/>
      <c r="J59" s="4"/>
      <c r="K59" s="4"/>
    </row>
    <row r="60" spans="1:11" x14ac:dyDescent="0.2">
      <c r="A60" s="21"/>
      <c r="B60" s="21"/>
      <c r="C60" s="21"/>
      <c r="D60" s="21"/>
      <c r="E60" s="21"/>
      <c r="F60" s="21"/>
      <c r="G60" s="4"/>
      <c r="H60" s="4"/>
      <c r="I60" s="4"/>
      <c r="J60" s="4"/>
      <c r="K60" s="4"/>
    </row>
    <row r="61" spans="1:11" x14ac:dyDescent="0.2">
      <c r="A61" s="4"/>
      <c r="B61" s="4"/>
      <c r="C61" s="4"/>
      <c r="D61" s="16"/>
      <c r="E61" s="4"/>
      <c r="F61" s="4"/>
      <c r="G61" s="4"/>
      <c r="H61" s="4"/>
      <c r="I61" s="4"/>
      <c r="J61" s="4"/>
      <c r="K61" s="4"/>
    </row>
    <row r="62" spans="1:11" s="4" customFormat="1" x14ac:dyDescent="0.2">
      <c r="D62" s="16"/>
    </row>
    <row r="63" spans="1:11" s="4" customFormat="1" x14ac:dyDescent="0.2">
      <c r="D63" s="16"/>
    </row>
    <row r="64" spans="1:11" s="4" customFormat="1" x14ac:dyDescent="0.2">
      <c r="D64" s="16"/>
    </row>
    <row r="65" spans="4:6" s="4" customFormat="1" x14ac:dyDescent="0.2">
      <c r="D65" s="16"/>
    </row>
    <row r="66" spans="4:6" s="4" customFormat="1" ht="15" x14ac:dyDescent="0.25">
      <c r="D66" s="16"/>
      <c r="F66" s="17"/>
    </row>
    <row r="67" spans="4:6" s="4" customFormat="1" x14ac:dyDescent="0.2">
      <c r="D67" s="16"/>
    </row>
    <row r="68" spans="4:6" s="4" customFormat="1" x14ac:dyDescent="0.2">
      <c r="D68" s="16"/>
    </row>
    <row r="69" spans="4:6" s="4" customFormat="1" x14ac:dyDescent="0.2">
      <c r="D69" s="16"/>
    </row>
    <row r="70" spans="4:6" s="4" customFormat="1" x14ac:dyDescent="0.2">
      <c r="D70" s="16"/>
    </row>
    <row r="71" spans="4:6" s="4" customFormat="1" x14ac:dyDescent="0.2">
      <c r="D71" s="16"/>
    </row>
    <row r="72" spans="4:6" s="4" customFormat="1" x14ac:dyDescent="0.2">
      <c r="D72" s="16"/>
    </row>
    <row r="73" spans="4:6" s="4" customFormat="1" x14ac:dyDescent="0.2">
      <c r="D73" s="16"/>
    </row>
    <row r="74" spans="4:6" s="4" customFormat="1" x14ac:dyDescent="0.2">
      <c r="D74" s="16"/>
    </row>
    <row r="75" spans="4:6" s="4" customFormat="1" x14ac:dyDescent="0.2">
      <c r="D75" s="16"/>
    </row>
  </sheetData>
  <mergeCells count="20">
    <mergeCell ref="A60:F60"/>
    <mergeCell ref="A56:C56"/>
    <mergeCell ref="A57:C57"/>
    <mergeCell ref="A58:C58"/>
    <mergeCell ref="A59:C59"/>
    <mergeCell ref="B40:C40"/>
    <mergeCell ref="A44:C44"/>
    <mergeCell ref="A45:C45"/>
    <mergeCell ref="B46:C46"/>
    <mergeCell ref="B51:C51"/>
    <mergeCell ref="B6:C6"/>
    <mergeCell ref="B17:C17"/>
    <mergeCell ref="A34:C34"/>
    <mergeCell ref="A35:C35"/>
    <mergeCell ref="B36:C36"/>
    <mergeCell ref="A1:F1"/>
    <mergeCell ref="A2:F2"/>
    <mergeCell ref="A3:F3"/>
    <mergeCell ref="A4:C4"/>
    <mergeCell ref="A5:C5"/>
  </mergeCells>
  <pageMargins left="0.15748031496062992" right="0.15748031496062992" top="0.31496062992125984" bottom="0.3149606299212598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2020-02-12T20:38:40Z</cp:lastPrinted>
  <dcterms:created xsi:type="dcterms:W3CDTF">2020-02-12T20:36:21Z</dcterms:created>
  <dcterms:modified xsi:type="dcterms:W3CDTF">2020-02-12T20:39:05Z</dcterms:modified>
</cp:coreProperties>
</file>