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116" windowHeight="9204" activeTab="5"/>
  </bookViews>
  <sheets>
    <sheet name="CA" sheetId="6" r:id="rId1"/>
    <sheet name="CA-COG" sheetId="1" r:id="rId2"/>
    <sheet name="COG" sheetId="2" r:id="rId3"/>
    <sheet name="CE" sheetId="3" r:id="rId4"/>
    <sheet name="CTG" sheetId="4" r:id="rId5"/>
    <sheet name="CFG" sheetId="5" r:id="rId6"/>
  </sheets>
  <calcPr calcId="144525"/>
</workbook>
</file>

<file path=xl/calcChain.xml><?xml version="1.0" encoding="utf-8"?>
<calcChain xmlns="http://schemas.openxmlformats.org/spreadsheetml/2006/main">
  <c r="B5" i="4" l="1"/>
</calcChain>
</file>

<file path=xl/sharedStrings.xml><?xml version="1.0" encoding="utf-8"?>
<sst xmlns="http://schemas.openxmlformats.org/spreadsheetml/2006/main" count="228" uniqueCount="160">
  <si>
    <t>01-PRESIDENCIA</t>
  </si>
  <si>
    <t>02-CABILDO</t>
  </si>
  <si>
    <t>05-SEGURIDAD PUBLICA</t>
  </si>
  <si>
    <t>08-ECOLOGIA</t>
  </si>
  <si>
    <t>09-OBRAS PUBLICAS</t>
  </si>
  <si>
    <t>12-SECRETARIA DEL AYUNTAMIENTO</t>
  </si>
  <si>
    <t>13-DESARROLLO SOCIAL</t>
  </si>
  <si>
    <t>14-TESORERIA</t>
  </si>
  <si>
    <t>25-CATASTRO</t>
  </si>
  <si>
    <t>26-D.I.F. MUNICIPAL</t>
  </si>
  <si>
    <t>27-FONDOS</t>
  </si>
  <si>
    <t>30-DIRECCIONES</t>
  </si>
  <si>
    <t>Total general</t>
  </si>
  <si>
    <t>10000 - SERVICIOS PERSONALES</t>
  </si>
  <si>
    <t>11000 - REMUNERACIONES AL PERSONAL DE CARÁCTER PERMANENTE</t>
  </si>
  <si>
    <t>11300 - SUELDOS BASE AL PERSONAL PERMANENTE</t>
  </si>
  <si>
    <t>13000 - REMUNERACIONES ADICIONALES Y ESPECIALES</t>
  </si>
  <si>
    <t>13200 - PRIMAS DE VACACIONES, DOMINICAL Y GRATIFICACIÓN DE FIN DE AÑO</t>
  </si>
  <si>
    <t>15000 - OTRAS PRESTACIONES SOCIALES Y ECONÓMICAS</t>
  </si>
  <si>
    <t>15200 - INDEMNIZACIONES</t>
  </si>
  <si>
    <t>20000 - MATERIALES Y SUMINISTROS</t>
  </si>
  <si>
    <t>21000 - MATERIALES DE ADMINISTRACIÓN, EMISIÓN DE DOCUMENTOS Y ARTÍCULOS OFICIALES</t>
  </si>
  <si>
    <t>21100 - MATERIALES, ÚTILES Y EQUIPOS MENORES DE OFICINA</t>
  </si>
  <si>
    <t>21200 - MATERIALES Y ÚTILES DE IMPRESIÓN Y REPRODUCCIÓN</t>
  </si>
  <si>
    <t>21400 - MATERIALES, ÚTILES Y EQUIPOS MENORES DE TECNOLOGÍAS DE LA INFORMACIÓN Y COMUNICACIONES</t>
  </si>
  <si>
    <t>21600 - MATERIAL DE LIMPIEZA</t>
  </si>
  <si>
    <t>22000 - ALIMENTOS Y UTENSILIOS</t>
  </si>
  <si>
    <t>22100 - PRODUCTOS ALIMENTICIOS PARA PERSONAS</t>
  </si>
  <si>
    <t>22300 - UTENSILIOS PARA EL SERVICIO DE ALIMENTACIÓN</t>
  </si>
  <si>
    <t>24000 - MATERIALES Y ARTÍCULOS DE CONSTRUCCIÓN Y DE REPARACIÓN</t>
  </si>
  <si>
    <t>24600 - MATERIAL ELÉCTRICO Y ELECTRÓNICO</t>
  </si>
  <si>
    <t>24800 - MATERIALES COMPLEMENTARIOS</t>
  </si>
  <si>
    <t>24900 - OTROS MATERIALES Y ARTÍCULOS DE CONSTRUCCIÓN Y REPARACIÓN</t>
  </si>
  <si>
    <t>25000 - PRODUCTOS QUÍMICOS, FARMACÉUTICOS Y DE LABORATORIO</t>
  </si>
  <si>
    <t>25300 - MEDICINAS Y PRODUCTOS FARMACÉUTICOS</t>
  </si>
  <si>
    <t>26000 - COMBUSTIBLES, LUBRICANTES Y ADITIVOS</t>
  </si>
  <si>
    <t>26100 - COMBUSTIBLES, LUBRICANTES Y ADITIVOS</t>
  </si>
  <si>
    <t>27000 - VESTUARIO, BLANCOS, PRENDAS DE PROTECCIÓN Y ARTÍCULOS DEPORTIVOS</t>
  </si>
  <si>
    <t>27100 - VESTUARIO Y UNIFORMES</t>
  </si>
  <si>
    <t>27300 - ARTÍCULOS DEPORTIVOS</t>
  </si>
  <si>
    <t>29000 - HERRAMIENTAS, REFACCIONES Y ACCESORIOS MENORES</t>
  </si>
  <si>
    <t>29100 - HERRAMIENTAS MENORES</t>
  </si>
  <si>
    <t>29400 - REFACCIONES Y ACCESORIOS MENORES DE EQUIPO DE CÓMPUTO Y TECNOLOGÍAS DE LA INFORMACIÓN</t>
  </si>
  <si>
    <t>30000 - SERVICIOS GENERALES</t>
  </si>
  <si>
    <t>31000 - SERVICIOS BASICOS</t>
  </si>
  <si>
    <t>31100 - ENERGÍA ELÉCTRICA</t>
  </si>
  <si>
    <t>31200 - GAS</t>
  </si>
  <si>
    <t>31400 - TELEFONÍA TRADICIONAL</t>
  </si>
  <si>
    <t>31500 - TELEFONÍA CELULAR</t>
  </si>
  <si>
    <t>31800 - SERVICIOS POSTALES Y TELEGRÁFICOS</t>
  </si>
  <si>
    <t>32000 - SERVICIOS DE ARRENDAMIENTO</t>
  </si>
  <si>
    <t>32100 - ARRENDAMIENTO DE TERRENOS</t>
  </si>
  <si>
    <t>32200 - ARRENDAMIENTO DE EDIFICIOS</t>
  </si>
  <si>
    <t>32500 - ARRENDAMIENTO DE EQUIPO DE TRANSPORTE</t>
  </si>
  <si>
    <t>32600 - ARRENDAMIENTO DE MAQUINARIA, OTROS EQUIPOS Y HERRAMIENTAS</t>
  </si>
  <si>
    <t>33000 - SERVICIOS PROFESIONALES, CIENTÍFICOS, TÉCNICOS Y OTROS SERVICIOS</t>
  </si>
  <si>
    <t>33100 - SERVICIOS LEGALES, DE CONTABILIDAD, AUDITORÍA Y RELACIONADOS</t>
  </si>
  <si>
    <t>33500 - SERVICIOS DE INVESTIGACIÓN CIENTÍFICA Y DESARROLLO</t>
  </si>
  <si>
    <t>33600 - SERVICIOS DE APOYO ADMINISTRATIVO, FOTOCOPIADO E IMPRESIÓN</t>
  </si>
  <si>
    <t>34000 - SERVICIOS FINANCIEROS, BANCARIOS Y COMERCIALES</t>
  </si>
  <si>
    <t>34100 - SERVICIOS FINANCIEROS Y BANCARIOS</t>
  </si>
  <si>
    <t>34500 - SEGURO DE BIENES PATRIMONIALES</t>
  </si>
  <si>
    <t>35000 - SERVICIOS DE INSTALACIÓN, REPARACIÓN, MANTENIMIENTO Y CONSERVACIÓN</t>
  </si>
  <si>
    <t>35100 - CONSERVACIÓN Y MANTENIMIENTO MENOR DE INMUEBLES</t>
  </si>
  <si>
    <t>35200 - INSTALACIÓN, REPARACIÓN Y MANTENIMIENTO DE MOBILIARIO Y EQUIPO DE ADMINISTRACIÓN, EDUCACIONAL Y</t>
  </si>
  <si>
    <t>35300 - INSTALACIÓN, REPARACIÓN Y MANTENIMIENTO DE EQUIPO DE CÓMPUTO Y TECNOLOGÍAS DE LA INFORMACIÓN</t>
  </si>
  <si>
    <t>35700 - INSTALACIÓN, REPARACIÓN Y MANTENIMIENTO DE MAQUINARIA, OTROS EQUIPOS Y HERRAMIENTA</t>
  </si>
  <si>
    <t>35800 - SERVICIOS DE LIMPIEZA Y MANEJO DE DESECHOS</t>
  </si>
  <si>
    <t>36000 - SERVICIOS DE COMUNICACIÓN SOCIAL Y PUBLICIDAD</t>
  </si>
  <si>
    <t>36900 - OTROS SERVICIOS DE INFORMACIÓN</t>
  </si>
  <si>
    <t>37000 - SERVICIOS DE TRASLADO Y VIÁTICOS</t>
  </si>
  <si>
    <t>37500 - VIÁTICOS EN EL PAÍS</t>
  </si>
  <si>
    <t>38000 - SERVICIOS OFICIALES</t>
  </si>
  <si>
    <t>38200 - GASTOS DE ORDEN SOCIAL Y CULTURAL</t>
  </si>
  <si>
    <t>39000 - OTROS SERVICIOS GENERALES</t>
  </si>
  <si>
    <t>39200 - IMPUESTOS Y DERECHOS</t>
  </si>
  <si>
    <t>39500 - PENAS, MULTAS, ACCESORIOS Y ACTUALIZACIONES</t>
  </si>
  <si>
    <t>39900 - OTROS SERVICIOS GENERALES</t>
  </si>
  <si>
    <t>40000 - TRANSFERENCIAS, ASIGNACIONES, SUBSIDIOS Y OTRAS AYUDAS</t>
  </si>
  <si>
    <t>41000 - TRANSFERENCIAS INTERNAS Y ASIGNACIONES AL SECTOR PÚBLICO</t>
  </si>
  <si>
    <t>41900 - TRANSFERENCIAS INTERNAS OTORGADAS A FIDEICOMISOS PÚBLICOS FINANCIEROS</t>
  </si>
  <si>
    <t>43000 - SUBSIDIOS Y SUBVENCIONES</t>
  </si>
  <si>
    <t>43900 - OTROS SUBSIDIOS</t>
  </si>
  <si>
    <t>44000 - AYUDAS SOCIALES</t>
  </si>
  <si>
    <t>44100 - AYUDAS SOCIALES A PERSONAS</t>
  </si>
  <si>
    <t>60000 - INVERSIÓN PÚBLICA</t>
  </si>
  <si>
    <t>61000 - OBRA PÚBLICA EN BIENES DE DOMINIO PÚBLICO</t>
  </si>
  <si>
    <t>61200 - EDIFICACIÓN NO HABITACIONAL</t>
  </si>
  <si>
    <t>62000 - OBRA PÚBLICA EN BIENES PROPIOS</t>
  </si>
  <si>
    <t>62600 - OTRAS CONSTRUCCIONES DE INGENIERÍA CIVIL U OBRA PESADA</t>
  </si>
  <si>
    <t>50000 - BIENES MUEBLES, INMUEBLES E INTANGIBLES</t>
  </si>
  <si>
    <t>51000 - MOBILIARIO Y EQUIPO DE ADMINISTRACIÓN</t>
  </si>
  <si>
    <t>51100 - MUEBLES DE OFICINA Y ESTANTERÍA</t>
  </si>
  <si>
    <t>51500 - EQUIPO DE CÓMPUTO Y DE TECNOLOGÍA DE LA INFORMACIÓN</t>
  </si>
  <si>
    <t>51900 - OTROS MOBILIARIOS Y EQUIPOS DE ADMINISTRACIÓN</t>
  </si>
  <si>
    <t>54000 - VEHÍCULOS Y EQUIPO DE TRANSPORTE</t>
  </si>
  <si>
    <t>54100 - AUTOMÓVILES Y CAMIONES</t>
  </si>
  <si>
    <t>56000 - MAQUINARIA, OTROS EQUIPOS Y HERRAMIENTAS</t>
  </si>
  <si>
    <t>56900 - OTROS EQUIPOS</t>
  </si>
  <si>
    <t xml:space="preserve">2 - GASTOS				</t>
  </si>
  <si>
    <t xml:space="preserve">2.1 - GASTOS CORRIENTES				</t>
  </si>
  <si>
    <t xml:space="preserve">2.1.1 - GASTOS DE CONSUMO DE LOS ENTES DEL GOBIERNO GENERAL/GASTOS DE EXPLOTACIÓN DE LAS ENTIDADES EMPRESARIALES				</t>
  </si>
  <si>
    <t xml:space="preserve">2.1.1.1 - REMUNERACIONES				</t>
  </si>
  <si>
    <t xml:space="preserve">2.1.1.1.1 - SUELDOS Y SALARIOS				</t>
  </si>
  <si>
    <t xml:space="preserve">2.1.1.2 - COMPRA DE BIENES Y SERVICIOS				</t>
  </si>
  <si>
    <t xml:space="preserve">2.1.3 - GASTO DE LA PROPIEDAD				</t>
  </si>
  <si>
    <t xml:space="preserve">2.1.3.2 - GASTOS DE LA PROPIEDAD DISTINTOS DE INTERESES				</t>
  </si>
  <si>
    <t xml:space="preserve">2.1.3.2.2 - ARRENDAMIENTOS DE TIERRAS Y TERRENOS  (MEFP 6.81)				</t>
  </si>
  <si>
    <t xml:space="preserve">2.1.5 - TRANSFERENCIAS, ASIGNACIONES Y DONATIVOS CORRIENTES OTORGADOS				</t>
  </si>
  <si>
    <t xml:space="preserve">2.1.5.1 - AL SECTOR PRIVADO				</t>
  </si>
  <si>
    <t xml:space="preserve">2.1.5.1.7 - OTRAS				</t>
  </si>
  <si>
    <t xml:space="preserve">2.1.5.2 - AL SECTOR PÚBLICO				</t>
  </si>
  <si>
    <t xml:space="preserve">2.1.5.2.1 - A LA FEDERACIÓN				</t>
  </si>
  <si>
    <t xml:space="preserve">2.2 - GASTOS DE CAPITAL				</t>
  </si>
  <si>
    <t xml:space="preserve">2.2.1 - CONSTRUCCIONES EN PROCESO				</t>
  </si>
  <si>
    <t xml:space="preserve">2.2.2 - ACTIVOS FIJOS (FORMACIÓN BRUTA DE CAPITAL FIJO)				</t>
  </si>
  <si>
    <t xml:space="preserve">2.2.2.2 - MAQUINARIA Y EQUIPO				</t>
  </si>
  <si>
    <t xml:space="preserve">2.2.2.2.1 - EQUIPO DE TRANSPORTE				</t>
  </si>
  <si>
    <t xml:space="preserve">2.2.2.2.3 - OTRA MAQUINARIA Y EQUIPO				</t>
  </si>
  <si>
    <t xml:space="preserve">2.2.6 - TRANSFERENCIAS Y ASIGNACIONES Y DONATIVOS DE CAPITAL OTORGADOS				</t>
  </si>
  <si>
    <t xml:space="preserve">2.2.6.1 - AL SECTOR PRIVADO				</t>
  </si>
  <si>
    <t xml:space="preserve">2.2.6.1.1 - AYUDA A PERSONAS				</t>
  </si>
  <si>
    <t>2 - DESARROLLO SOCIAL</t>
  </si>
  <si>
    <t>1.4 - RELACIONES EXTERIORES</t>
  </si>
  <si>
    <t>1.3.4 - FUNCION PUBLICA</t>
  </si>
  <si>
    <t>4 - OTRAS NO CLASIFICADAS EN FUNCIONES ANTERIORES</t>
  </si>
  <si>
    <t>3.2 - "AGROPECUARIA, SILVICULTURA, PESCA Y CAZA"</t>
  </si>
  <si>
    <t>3.1.1 - ASUNTOS ECONOMICOS Y COMERCIALES EN GENERAL</t>
  </si>
  <si>
    <t>3.0.0.0.0 - SECTOR PÚBLICO MUNICIPAL</t>
  </si>
  <si>
    <t>3.1.0.0.0 - SECTOR PÚBLICO NO FINANCIERO</t>
  </si>
  <si>
    <t>3.1.1.0.0 - GOBIERNO GENERAL MUNICIPAL</t>
  </si>
  <si>
    <t>3.1.1.1.0 - Gobierno Municipal</t>
  </si>
  <si>
    <t>3.1.1.1.1 - Órgano Ejecutivo Municipal (Ayuntamiento)</t>
  </si>
  <si>
    <t>0101-PRESIDENCIA</t>
  </si>
  <si>
    <t>0201-CUERPO EDILICIO</t>
  </si>
  <si>
    <t>0501-SEGURIDAD PUBLICA</t>
  </si>
  <si>
    <t>0801-ECOLOGIA</t>
  </si>
  <si>
    <t>0901-OBRAS PUBLICAS</t>
  </si>
  <si>
    <t>1201-SECRETARIA DEL AYUNTAMIENTO</t>
  </si>
  <si>
    <t>1202-EDUCACION</t>
  </si>
  <si>
    <t>1301-DESARROLLO SOCIAL</t>
  </si>
  <si>
    <t>1401-TESORERIA</t>
  </si>
  <si>
    <t>2501-CATASTRO</t>
  </si>
  <si>
    <t>2601-D.I.F. MUNICIPAL</t>
  </si>
  <si>
    <t>2701-FONDO FORTALECIMIENTO</t>
  </si>
  <si>
    <t>2702-FONDO INFRAESTRUCTURA</t>
  </si>
  <si>
    <t>3001-DEPORTES</t>
  </si>
  <si>
    <t>3004-SIMAS</t>
  </si>
  <si>
    <t>3005-JUZGADO AUXILIAR</t>
  </si>
  <si>
    <t>3006-FOMENTO AGROPECUARIO</t>
  </si>
  <si>
    <t>PRESUPUESTO APROBADO</t>
  </si>
  <si>
    <t>Gasto Corriente</t>
  </si>
  <si>
    <t>Gasto de Capital</t>
  </si>
  <si>
    <t>Amortización  de  la  Deuda  y  Disminución  de Pasivos</t>
  </si>
  <si>
    <t>CA</t>
  </si>
  <si>
    <t>CA/COG</t>
  </si>
  <si>
    <t>COG (Partida Genérica)</t>
  </si>
  <si>
    <t>CE</t>
  </si>
  <si>
    <t>CTG</t>
  </si>
  <si>
    <t>CFG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</si>
</sst>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theme="0" tint="-0.34998626667073579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/>
    <xf numFmtId="0" fontId="1" fillId="0" borderId="1" xfId="0" applyFont="1" applyBorder="1" applyAlignment="1">
      <alignment horizontal="left" indent="2"/>
    </xf>
    <xf numFmtId="43" fontId="1" fillId="0" borderId="1" xfId="0" applyNumberFormat="1" applyFont="1" applyBorder="1"/>
    <xf numFmtId="0" fontId="1" fillId="0" borderId="1" xfId="0" applyFont="1" applyBorder="1" applyAlignment="1">
      <alignment horizontal="left" indent="4"/>
    </xf>
    <xf numFmtId="0" fontId="2" fillId="0" borderId="1" xfId="0" applyFont="1" applyBorder="1" applyAlignment="1">
      <alignment horizontal="left" wrapText="1"/>
    </xf>
    <xf numFmtId="44" fontId="2" fillId="0" borderId="1" xfId="0" applyNumberFormat="1" applyFont="1" applyBorder="1"/>
    <xf numFmtId="0" fontId="3" fillId="3" borderId="1" xfId="0" applyFont="1" applyFill="1" applyBorder="1" applyAlignment="1">
      <alignment horizontal="left"/>
    </xf>
    <xf numFmtId="43" fontId="3" fillId="3" borderId="1" xfId="0" applyNumberFormat="1" applyFont="1" applyFill="1" applyBorder="1"/>
    <xf numFmtId="0" fontId="3" fillId="4" borderId="1" xfId="0" applyFont="1" applyFill="1" applyBorder="1" applyAlignment="1">
      <alignment horizontal="left" indent="1"/>
    </xf>
    <xf numFmtId="43" fontId="3" fillId="4" borderId="1" xfId="0" applyNumberFormat="1" applyFont="1" applyFill="1" applyBorder="1"/>
    <xf numFmtId="0" fontId="1" fillId="5" borderId="1" xfId="0" applyFont="1" applyFill="1" applyBorder="1" applyAlignment="1">
      <alignment horizontal="left" indent="2"/>
    </xf>
    <xf numFmtId="43" fontId="1" fillId="5" borderId="1" xfId="0" applyNumberFormat="1" applyFont="1" applyFill="1" applyBorder="1"/>
    <xf numFmtId="0" fontId="3" fillId="4" borderId="1" xfId="0" applyFont="1" applyFill="1" applyBorder="1" applyAlignment="1">
      <alignment horizontal="left" indent="3"/>
    </xf>
    <xf numFmtId="0" fontId="1" fillId="5" borderId="1" xfId="0" applyFont="1" applyFill="1" applyBorder="1" applyAlignment="1">
      <alignment horizontal="left" indent="4"/>
    </xf>
    <xf numFmtId="0" fontId="3" fillId="4" borderId="1" xfId="0" applyFont="1" applyFill="1" applyBorder="1" applyAlignment="1">
      <alignment horizontal="left" indent="5"/>
    </xf>
    <xf numFmtId="0" fontId="1" fillId="5" borderId="1" xfId="0" applyFont="1" applyFill="1" applyBorder="1" applyAlignment="1">
      <alignment horizontal="left" indent="6"/>
    </xf>
    <xf numFmtId="0" fontId="2" fillId="5" borderId="1" xfId="0" applyFont="1" applyFill="1" applyBorder="1" applyAlignment="1">
      <alignment horizontal="left" wrapText="1"/>
    </xf>
    <xf numFmtId="44" fontId="2" fillId="5" borderId="1" xfId="0" applyNumberFormat="1" applyFont="1" applyFill="1" applyBorder="1"/>
    <xf numFmtId="0" fontId="1" fillId="5" borderId="1" xfId="0" applyFont="1" applyFill="1" applyBorder="1" applyAlignment="1">
      <alignment horizontal="left" inden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indent="3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43" fontId="2" fillId="0" borderId="1" xfId="0" applyNumberFormat="1" applyFont="1" applyBorder="1"/>
    <xf numFmtId="0" fontId="2" fillId="0" borderId="1" xfId="0" applyFont="1" applyBorder="1" applyAlignment="1">
      <alignment horizontal="left" inden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45">
    <dxf>
      <border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ont>
        <b/>
        <i val="0"/>
      </font>
      <fill>
        <patternFill>
          <fgColor theme="4" tint="0.79998168889431442"/>
          <bgColor theme="3" tint="0.79995117038483843"/>
        </patternFill>
      </fill>
    </dxf>
    <dxf>
      <font>
        <b/>
        <i val="0"/>
      </font>
      <fill>
        <patternFill patternType="solid">
          <fgColor theme="4" tint="0.59996337778862885"/>
          <bgColor theme="4" tint="0.79995117038483843"/>
        </patternFill>
      </fill>
      <border>
        <bottom style="thin">
          <color theme="4"/>
        </bottom>
      </border>
    </dxf>
    <dxf>
      <font>
        <b/>
        <i val="0"/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b/>
        <i val="0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</dxf>
    <dxf>
      <fill>
        <patternFill>
          <bgColor theme="3" tint="0.79998168889431442"/>
        </patternFill>
      </fill>
    </dxf>
    <dxf>
      <border>
        <left style="thin">
          <color theme="4" tint="-0.249977111117893"/>
        </left>
        <right style="thin">
          <color theme="4" tint="-0.249977111117893"/>
        </right>
      </border>
    </dxf>
    <dxf>
      <border>
        <top style="thin">
          <color theme="4" tint="-0.249977111117893"/>
        </top>
        <bottom style="thin">
          <color theme="4" tint="-0.249977111117893"/>
        </bottom>
        <horizontal style="thin">
          <color theme="4" tint="-0.249977111117893"/>
        </horizontal>
      </border>
    </dxf>
    <dxf>
      <font>
        <strike/>
      </font>
    </dxf>
    <dxf>
      <font>
        <b/>
        <i val="0"/>
      </font>
    </dxf>
    <dxf>
      <font>
        <b/>
        <color theme="1"/>
      </font>
      <border>
        <top style="double">
          <color theme="4" tint="-0.249977111117893"/>
        </top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theme="1"/>
      </font>
      <fill>
        <patternFill>
          <fgColor theme="8" tint="0.79998168889431442"/>
        </patternFill>
      </fill>
      <border>
        <horizontal style="thin">
          <color theme="4" tint="0.79998168889431442"/>
        </horizontal>
      </border>
    </dxf>
    <dxf>
      <font>
        <b/>
        <i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0"/>
        </bottom>
      </border>
    </dxf>
    <dxf>
      <border>
        <top style="thin">
          <color theme="4" tint="0.79998168889431442"/>
        </top>
      </border>
    </dxf>
    <dxf>
      <border>
        <top style="thin">
          <color theme="4" tint="0.79998168889431442"/>
        </top>
      </border>
    </dxf>
    <dxf>
      <font>
        <b/>
        <i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59999389629810485"/>
        </top>
        <bottom style="thin">
          <color theme="4" tint="0.59999389629810485"/>
        </bottom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left style="thin">
          <color theme="4" tint="0.59999389629810485"/>
        </left>
        <right style="thin">
          <color theme="4" tint="0.59999389629810485"/>
        </right>
        <top style="thin">
          <color theme="4" tint="0.59999389629810485"/>
        </top>
        <bottom style="thin">
          <color theme="4" tint="0.59999389629810485"/>
        </bottom>
      </border>
    </dxf>
    <dxf>
      <border>
        <right style="thin">
          <color theme="4"/>
        </right>
      </border>
    </dxf>
    <dxf>
      <font>
        <b/>
        <color theme="1"/>
      </font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font>
        <b/>
        <color theme="1"/>
      </font>
      <fill>
        <patternFill>
          <bgColor theme="0" tint="-0.14996795556505021"/>
        </patternFill>
      </fill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  <horizontal style="thin">
          <color theme="0"/>
        </horizontal>
      </border>
    </dxf>
    <dxf>
      <font>
        <color theme="4" tint="-0.249977111117893"/>
      </font>
      <border>
        <horizontal style="thin">
          <color theme="4" tint="0.79998168889431442"/>
        </horizontal>
      </border>
    </dxf>
    <dxf>
      <border>
        <top style="thin">
          <color theme="0" tint="-0.14999847407452621"/>
        </top>
        <bottom style="thin">
          <color theme="0" tint="-0.14999847407452621"/>
        </bottom>
      </border>
    </dxf>
    <dxf>
      <border>
        <top style="thin">
          <color theme="0" tint="-0.14999847407452621"/>
        </top>
        <bottom style="thin">
          <color theme="0" tint="-0.14999847407452621"/>
        </bottom>
      </border>
    </dxf>
    <dxf>
      <font>
        <color auto="1"/>
      </font>
      <fill>
        <patternFill patternType="solid">
          <fgColor theme="0" tint="-0.14999847407452621"/>
          <bgColor theme="0" tint="-0.14999847407452621"/>
        </patternFill>
      </fill>
      <border>
        <bottom style="thin">
          <color theme="0" tint="-0.14999847407452621"/>
        </bottom>
      </border>
    </dxf>
    <dxf>
      <font>
        <color auto="1"/>
      </font>
      <fill>
        <patternFill patternType="solid">
          <fgColor theme="0" tint="-0.34998626667073579"/>
          <bgColor theme="0" tint="-0.34998626667073579"/>
        </patternFill>
      </fill>
      <border>
        <bottom style="thin">
          <color theme="0" tint="-0.14999847407452621"/>
        </bottom>
        <horizontal style="thin">
          <color theme="0" tint="-0.14999847407452621"/>
        </horizontal>
      </border>
    </dxf>
    <dxf>
      <font>
        <color auto="1"/>
      </font>
      <border>
        <bottom style="thin">
          <color theme="0" tint="-0.14999847407452621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color auto="1"/>
      </font>
      <fill>
        <patternFill patternType="solid">
          <fgColor theme="0" tint="-0.34998626667073579"/>
          <bgColor theme="0" tint="-0.34998626667073579"/>
        </patternFill>
      </fill>
    </dxf>
    <dxf>
      <font>
        <color auto="1"/>
      </font>
    </dxf>
    <dxf>
      <border>
        <left style="thin">
          <color theme="1" tint="0.499984740745262"/>
        </left>
        <right style="thin">
          <color theme="1" tint="0.499984740745262"/>
        </right>
      </border>
    </dxf>
    <dxf>
      <border>
        <top style="thin">
          <color theme="1" tint="0.499984740745262"/>
        </top>
        <bottom style="thin">
          <color theme="1" tint="0.499984740745262"/>
        </bottom>
        <horizontal style="thin">
          <color theme="1" tint="0.499984740745262"/>
        </horizontal>
      </border>
    </dxf>
    <dxf>
      <font>
        <b/>
        <color theme="1"/>
      </font>
      <border>
        <top style="double">
          <color theme="1" tint="0.499984740745262"/>
        </top>
      </border>
    </dxf>
    <dxf>
      <font>
        <color auto="1"/>
      </font>
      <fill>
        <patternFill patternType="none">
          <fgColor indexed="64"/>
          <bgColor auto="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ont>
        <color theme="1"/>
      </font>
      <border>
        <horizontal style="thin">
          <color theme="0" tint="-0.14999847407452621"/>
        </horizontal>
      </border>
    </dxf>
  </dxfs>
  <tableStyles count="3" defaultTableStyle="TableStyleMedium2" defaultPivotStyle="PivotStyleLight16">
    <tableStyle name="Gris-ABS001" table="0" count="13">
      <tableStyleElement type="wholeTable" dxfId="44"/>
      <tableStyleElement type="headerRow" dxfId="43"/>
      <tableStyleElement type="totalRow" dxfId="42"/>
      <tableStyleElement type="firstRowStripe" dxfId="41"/>
      <tableStyleElement type="firstColumnStripe" dxfId="40"/>
      <tableStyleElement type="firstHeaderCell" dxfId="39"/>
      <tableStyleElement type="firstSubtotalRow" dxfId="38"/>
      <tableStyleElement type="secondSubtotalRow" dxfId="37"/>
      <tableStyleElement type="firstColumnSubheading" dxfId="36"/>
      <tableStyleElement type="firstRowSubheading" dxfId="35"/>
      <tableStyleElement type="secondRowSubheading" dxfId="34"/>
      <tableStyleElement type="pageFieldLabels" dxfId="33"/>
      <tableStyleElement type="pageFieldValues" dxfId="32"/>
    </tableStyle>
    <tableStyle name="PivotStyleLight9 2" table="0" count="14">
      <tableStyleElement type="wholeTable" dxfId="31"/>
      <tableStyleElement type="headerRow" dxfId="30"/>
      <tableStyleElement type="totalRow" dxfId="29"/>
      <tableStyleElement type="firstColumn" dxfId="28"/>
      <tableStyleElement type="firstRowStripe" dxfId="27"/>
      <tableStyleElement type="firstColumnStripe" dxfId="26"/>
      <tableStyleElement type="firstSubtotalRow" dxfId="25"/>
      <tableStyleElement type="secondSubtotalRow" dxfId="24"/>
      <tableStyleElement type="thirdSubtotalRow" dxfId="23"/>
      <tableStyleElement type="secondColumnSubheading" dxfId="22"/>
      <tableStyleElement type="thirdColumnSubheading" dxfId="21"/>
      <tableStyleElement type="firstRowSubheading" dxfId="20"/>
      <tableStyleElement type="secondRowSubheading" dxfId="19"/>
      <tableStyleElement type="thirdRowSubheading" dxfId="18"/>
    </tableStyle>
    <tableStyle name="PivotStyleMedium2 2" table="0" count="18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  <tableStyleElement type="secondColumnStripe" dxfId="10"/>
      <tableStyleElement type="firstHeaderCell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firstRowSubheading" dxfId="4"/>
      <tableStyleElement type="secondRowSubheading" dxfId="3"/>
      <tableStyleElement type="thir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/>
  </sheetViews>
  <sheetFormatPr baseColWidth="10" defaultRowHeight="14.4" x14ac:dyDescent="0.3"/>
  <cols>
    <col min="1" max="1" width="55" bestFit="1" customWidth="1"/>
    <col min="2" max="2" width="28.6640625" bestFit="1" customWidth="1"/>
  </cols>
  <sheetData>
    <row r="1" spans="1:2" x14ac:dyDescent="0.3">
      <c r="A1" s="28" t="s">
        <v>154</v>
      </c>
      <c r="B1" s="1" t="s">
        <v>150</v>
      </c>
    </row>
    <row r="2" spans="1:2" x14ac:dyDescent="0.3">
      <c r="A2" s="7" t="s">
        <v>128</v>
      </c>
      <c r="B2" s="8">
        <v>31233890.14760001</v>
      </c>
    </row>
    <row r="3" spans="1:2" x14ac:dyDescent="0.3">
      <c r="A3" s="9" t="s">
        <v>129</v>
      </c>
      <c r="B3" s="10">
        <v>31233890.14760001</v>
      </c>
    </row>
    <row r="4" spans="1:2" x14ac:dyDescent="0.3">
      <c r="A4" s="11" t="s">
        <v>130</v>
      </c>
      <c r="B4" s="12">
        <v>31233890.14760001</v>
      </c>
    </row>
    <row r="5" spans="1:2" x14ac:dyDescent="0.3">
      <c r="A5" s="13" t="s">
        <v>131</v>
      </c>
      <c r="B5" s="10">
        <v>31233890.14760001</v>
      </c>
    </row>
    <row r="6" spans="1:2" x14ac:dyDescent="0.3">
      <c r="A6" s="14" t="s">
        <v>132</v>
      </c>
      <c r="B6" s="10"/>
    </row>
    <row r="7" spans="1:2" x14ac:dyDescent="0.3">
      <c r="A7" s="15" t="s">
        <v>0</v>
      </c>
      <c r="B7" s="10">
        <v>7547794.4592000023</v>
      </c>
    </row>
    <row r="8" spans="1:2" x14ac:dyDescent="0.3">
      <c r="A8" s="16" t="s">
        <v>133</v>
      </c>
      <c r="B8" s="12">
        <v>7547794.4592000023</v>
      </c>
    </row>
    <row r="9" spans="1:2" x14ac:dyDescent="0.3">
      <c r="A9" s="15" t="s">
        <v>1</v>
      </c>
      <c r="B9" s="10">
        <v>1036307.7995999994</v>
      </c>
    </row>
    <row r="10" spans="1:2" x14ac:dyDescent="0.3">
      <c r="A10" s="16" t="s">
        <v>134</v>
      </c>
      <c r="B10" s="12">
        <v>1036307.7995999994</v>
      </c>
    </row>
    <row r="11" spans="1:2" x14ac:dyDescent="0.3">
      <c r="A11" s="15" t="s">
        <v>2</v>
      </c>
      <c r="B11" s="10">
        <v>1779345.6804000004</v>
      </c>
    </row>
    <row r="12" spans="1:2" x14ac:dyDescent="0.3">
      <c r="A12" s="16" t="s">
        <v>135</v>
      </c>
      <c r="B12" s="12">
        <v>1779345.6804000004</v>
      </c>
    </row>
    <row r="13" spans="1:2" x14ac:dyDescent="0.3">
      <c r="A13" s="15" t="s">
        <v>3</v>
      </c>
      <c r="B13" s="10">
        <v>190574.00040000002</v>
      </c>
    </row>
    <row r="14" spans="1:2" x14ac:dyDescent="0.3">
      <c r="A14" s="16" t="s">
        <v>136</v>
      </c>
      <c r="B14" s="12">
        <v>190574.00040000002</v>
      </c>
    </row>
    <row r="15" spans="1:2" x14ac:dyDescent="0.3">
      <c r="A15" s="15" t="s">
        <v>4</v>
      </c>
      <c r="B15" s="10">
        <v>5969443.6620000014</v>
      </c>
    </row>
    <row r="16" spans="1:2" x14ac:dyDescent="0.3">
      <c r="A16" s="16" t="s">
        <v>137</v>
      </c>
      <c r="B16" s="12">
        <v>5969443.6620000014</v>
      </c>
    </row>
    <row r="17" spans="1:2" x14ac:dyDescent="0.3">
      <c r="A17" s="15" t="s">
        <v>5</v>
      </c>
      <c r="B17" s="10">
        <v>856890.32279999973</v>
      </c>
    </row>
    <row r="18" spans="1:2" x14ac:dyDescent="0.3">
      <c r="A18" s="16" t="s">
        <v>138</v>
      </c>
      <c r="B18" s="12">
        <v>339842.06159999943</v>
      </c>
    </row>
    <row r="19" spans="1:2" x14ac:dyDescent="0.3">
      <c r="A19" s="16" t="s">
        <v>139</v>
      </c>
      <c r="B19" s="12">
        <v>517048.2612000003</v>
      </c>
    </row>
    <row r="20" spans="1:2" x14ac:dyDescent="0.3">
      <c r="A20" s="15" t="s">
        <v>6</v>
      </c>
      <c r="B20" s="10">
        <v>459733.13920000108</v>
      </c>
    </row>
    <row r="21" spans="1:2" x14ac:dyDescent="0.3">
      <c r="A21" s="16" t="s">
        <v>140</v>
      </c>
      <c r="B21" s="12">
        <v>459733.13920000108</v>
      </c>
    </row>
    <row r="22" spans="1:2" x14ac:dyDescent="0.3">
      <c r="A22" s="15" t="s">
        <v>7</v>
      </c>
      <c r="B22" s="10">
        <v>2308816.7772000022</v>
      </c>
    </row>
    <row r="23" spans="1:2" x14ac:dyDescent="0.3">
      <c r="A23" s="16" t="s">
        <v>141</v>
      </c>
      <c r="B23" s="12">
        <v>2308816.7772000022</v>
      </c>
    </row>
    <row r="24" spans="1:2" x14ac:dyDescent="0.3">
      <c r="A24" s="15" t="s">
        <v>8</v>
      </c>
      <c r="B24" s="10">
        <v>416203.27920000063</v>
      </c>
    </row>
    <row r="25" spans="1:2" x14ac:dyDescent="0.3">
      <c r="A25" s="16" t="s">
        <v>142</v>
      </c>
      <c r="B25" s="12">
        <v>416203.27920000063</v>
      </c>
    </row>
    <row r="26" spans="1:2" x14ac:dyDescent="0.3">
      <c r="A26" s="15" t="s">
        <v>9</v>
      </c>
      <c r="B26" s="10">
        <v>1761262.9488000032</v>
      </c>
    </row>
    <row r="27" spans="1:2" x14ac:dyDescent="0.3">
      <c r="A27" s="16" t="s">
        <v>143</v>
      </c>
      <c r="B27" s="12">
        <v>1761262.9488000032</v>
      </c>
    </row>
    <row r="28" spans="1:2" x14ac:dyDescent="0.3">
      <c r="A28" s="15" t="s">
        <v>10</v>
      </c>
      <c r="B28" s="10">
        <v>6397019.9699999997</v>
      </c>
    </row>
    <row r="29" spans="1:2" x14ac:dyDescent="0.3">
      <c r="A29" s="16" t="s">
        <v>144</v>
      </c>
      <c r="B29" s="12">
        <v>330780</v>
      </c>
    </row>
    <row r="30" spans="1:2" x14ac:dyDescent="0.3">
      <c r="A30" s="16" t="s">
        <v>145</v>
      </c>
      <c r="B30" s="12">
        <v>6066239.9699999997</v>
      </c>
    </row>
    <row r="31" spans="1:2" x14ac:dyDescent="0.3">
      <c r="A31" s="15" t="s">
        <v>11</v>
      </c>
      <c r="B31" s="10">
        <v>2510498.1088000005</v>
      </c>
    </row>
    <row r="32" spans="1:2" x14ac:dyDescent="0.3">
      <c r="A32" s="16" t="s">
        <v>146</v>
      </c>
      <c r="B32" s="12">
        <v>175269.61919999993</v>
      </c>
    </row>
    <row r="33" spans="1:2" x14ac:dyDescent="0.3">
      <c r="A33" s="16" t="s">
        <v>147</v>
      </c>
      <c r="B33" s="12">
        <v>1042231.4296000001</v>
      </c>
    </row>
    <row r="34" spans="1:2" x14ac:dyDescent="0.3">
      <c r="A34" s="16" t="s">
        <v>148</v>
      </c>
      <c r="B34" s="12">
        <v>41936.96040000004</v>
      </c>
    </row>
    <row r="35" spans="1:2" x14ac:dyDescent="0.3">
      <c r="A35" s="16" t="s">
        <v>149</v>
      </c>
      <c r="B35" s="12">
        <v>1251060.0996000003</v>
      </c>
    </row>
    <row r="36" spans="1:2" x14ac:dyDescent="0.3">
      <c r="A36" s="17" t="s">
        <v>12</v>
      </c>
      <c r="B36" s="18">
        <v>31233890.14760001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workbookViewId="0">
      <selection activeCell="A15" sqref="A15"/>
    </sheetView>
  </sheetViews>
  <sheetFormatPr baseColWidth="10" defaultRowHeight="14.4" x14ac:dyDescent="0.3"/>
  <cols>
    <col min="1" max="1" width="74.5546875" bestFit="1" customWidth="1"/>
    <col min="2" max="2" width="28.6640625" bestFit="1" customWidth="1"/>
  </cols>
  <sheetData>
    <row r="1" spans="1:2" x14ac:dyDescent="0.3">
      <c r="A1" s="29" t="s">
        <v>155</v>
      </c>
      <c r="B1" s="1" t="s">
        <v>150</v>
      </c>
    </row>
    <row r="2" spans="1:2" x14ac:dyDescent="0.3">
      <c r="A2" s="7" t="s">
        <v>0</v>
      </c>
      <c r="B2" s="8">
        <v>7547794.4591999985</v>
      </c>
    </row>
    <row r="3" spans="1:2" x14ac:dyDescent="0.3">
      <c r="A3" s="19" t="s">
        <v>13</v>
      </c>
      <c r="B3" s="12">
        <v>873526.29960000026</v>
      </c>
    </row>
    <row r="4" spans="1:2" x14ac:dyDescent="0.3">
      <c r="A4" s="19" t="s">
        <v>20</v>
      </c>
      <c r="B4" s="12">
        <v>764035.62000000034</v>
      </c>
    </row>
    <row r="5" spans="1:2" x14ac:dyDescent="0.3">
      <c r="A5" s="19" t="s">
        <v>43</v>
      </c>
      <c r="B5" s="12">
        <v>3705428.9395999983</v>
      </c>
    </row>
    <row r="6" spans="1:2" x14ac:dyDescent="0.3">
      <c r="A6" s="19" t="s">
        <v>78</v>
      </c>
      <c r="B6" s="12">
        <v>1816802.6003999999</v>
      </c>
    </row>
    <row r="7" spans="1:2" x14ac:dyDescent="0.3">
      <c r="A7" s="19" t="s">
        <v>90</v>
      </c>
      <c r="B7" s="12">
        <v>388000.99959999998</v>
      </c>
    </row>
    <row r="8" spans="1:2" x14ac:dyDescent="0.3">
      <c r="A8" s="7" t="s">
        <v>1</v>
      </c>
      <c r="B8" s="8">
        <v>1036307.7995999994</v>
      </c>
    </row>
    <row r="9" spans="1:2" x14ac:dyDescent="0.3">
      <c r="A9" s="19" t="s">
        <v>13</v>
      </c>
      <c r="B9" s="12">
        <v>1036307.7995999994</v>
      </c>
    </row>
    <row r="10" spans="1:2" x14ac:dyDescent="0.3">
      <c r="A10" s="7" t="s">
        <v>2</v>
      </c>
      <c r="B10" s="8">
        <v>1779345.6804</v>
      </c>
    </row>
    <row r="11" spans="1:2" x14ac:dyDescent="0.3">
      <c r="A11" s="19" t="s">
        <v>13</v>
      </c>
      <c r="B11" s="12">
        <v>1169651.2908000001</v>
      </c>
    </row>
    <row r="12" spans="1:2" x14ac:dyDescent="0.3">
      <c r="A12" s="19" t="s">
        <v>20</v>
      </c>
      <c r="B12" s="12">
        <v>535973.7899999998</v>
      </c>
    </row>
    <row r="13" spans="1:2" x14ac:dyDescent="0.3">
      <c r="A13" s="19" t="s">
        <v>43</v>
      </c>
      <c r="B13" s="12">
        <v>73720.599600000016</v>
      </c>
    </row>
    <row r="14" spans="1:2" x14ac:dyDescent="0.3">
      <c r="A14" s="7" t="s">
        <v>3</v>
      </c>
      <c r="B14" s="8">
        <v>190574.00039999999</v>
      </c>
    </row>
    <row r="15" spans="1:2" x14ac:dyDescent="0.3">
      <c r="A15" s="19" t="s">
        <v>13</v>
      </c>
      <c r="B15" s="12">
        <v>116717.7504</v>
      </c>
    </row>
    <row r="16" spans="1:2" x14ac:dyDescent="0.3">
      <c r="A16" s="19" t="s">
        <v>20</v>
      </c>
      <c r="B16" s="12">
        <v>58356.249599999996</v>
      </c>
    </row>
    <row r="17" spans="1:2" x14ac:dyDescent="0.3">
      <c r="A17" s="19" t="s">
        <v>43</v>
      </c>
      <c r="B17" s="12">
        <v>15500.000399999999</v>
      </c>
    </row>
    <row r="18" spans="1:2" x14ac:dyDescent="0.3">
      <c r="A18" s="7" t="s">
        <v>4</v>
      </c>
      <c r="B18" s="8">
        <v>5969443.6619999968</v>
      </c>
    </row>
    <row r="19" spans="1:2" x14ac:dyDescent="0.3">
      <c r="A19" s="19" t="s">
        <v>13</v>
      </c>
      <c r="B19" s="12">
        <v>2053187.6507999983</v>
      </c>
    </row>
    <row r="20" spans="1:2" x14ac:dyDescent="0.3">
      <c r="A20" s="19" t="s">
        <v>20</v>
      </c>
      <c r="B20" s="12">
        <v>2035566.1511999995</v>
      </c>
    </row>
    <row r="21" spans="1:2" x14ac:dyDescent="0.3">
      <c r="A21" s="19" t="s">
        <v>43</v>
      </c>
      <c r="B21" s="12">
        <v>1001721.9203999991</v>
      </c>
    </row>
    <row r="22" spans="1:2" x14ac:dyDescent="0.3">
      <c r="A22" s="19" t="s">
        <v>85</v>
      </c>
      <c r="B22" s="12">
        <v>878967.93960000062</v>
      </c>
    </row>
    <row r="23" spans="1:2" x14ac:dyDescent="0.3">
      <c r="A23" s="7" t="s">
        <v>5</v>
      </c>
      <c r="B23" s="8">
        <v>856890.32280000008</v>
      </c>
    </row>
    <row r="24" spans="1:2" x14ac:dyDescent="0.3">
      <c r="A24" s="19" t="s">
        <v>13</v>
      </c>
      <c r="B24" s="12">
        <v>434712.47039999999</v>
      </c>
    </row>
    <row r="25" spans="1:2" x14ac:dyDescent="0.3">
      <c r="A25" s="19" t="s">
        <v>20</v>
      </c>
      <c r="B25" s="12">
        <v>216426.91200000004</v>
      </c>
    </row>
    <row r="26" spans="1:2" x14ac:dyDescent="0.3">
      <c r="A26" s="19" t="s">
        <v>43</v>
      </c>
      <c r="B26" s="12">
        <v>205550.94000000006</v>
      </c>
    </row>
    <row r="27" spans="1:2" x14ac:dyDescent="0.3">
      <c r="A27" s="19" t="s">
        <v>78</v>
      </c>
      <c r="B27" s="12">
        <v>200.00039999999993</v>
      </c>
    </row>
    <row r="28" spans="1:2" x14ac:dyDescent="0.3">
      <c r="A28" s="7" t="s">
        <v>6</v>
      </c>
      <c r="B28" s="8">
        <v>459733.13920000009</v>
      </c>
    </row>
    <row r="29" spans="1:2" x14ac:dyDescent="0.3">
      <c r="A29" s="19" t="s">
        <v>13</v>
      </c>
      <c r="B29" s="12">
        <v>360303.27960000007</v>
      </c>
    </row>
    <row r="30" spans="1:2" x14ac:dyDescent="0.3">
      <c r="A30" s="19" t="s">
        <v>20</v>
      </c>
      <c r="B30" s="12">
        <v>96877.119600000064</v>
      </c>
    </row>
    <row r="31" spans="1:2" x14ac:dyDescent="0.3">
      <c r="A31" s="19" t="s">
        <v>43</v>
      </c>
      <c r="B31" s="12">
        <v>2552.7400000000002</v>
      </c>
    </row>
    <row r="32" spans="1:2" x14ac:dyDescent="0.3">
      <c r="A32" s="7" t="s">
        <v>7</v>
      </c>
      <c r="B32" s="8">
        <v>2308816.7771999994</v>
      </c>
    </row>
    <row r="33" spans="1:2" x14ac:dyDescent="0.3">
      <c r="A33" s="19" t="s">
        <v>13</v>
      </c>
      <c r="B33" s="12">
        <v>1571681.0495999993</v>
      </c>
    </row>
    <row r="34" spans="1:2" x14ac:dyDescent="0.3">
      <c r="A34" s="19" t="s">
        <v>20</v>
      </c>
      <c r="B34" s="12">
        <v>386550.36000000016</v>
      </c>
    </row>
    <row r="35" spans="1:2" x14ac:dyDescent="0.3">
      <c r="A35" s="19" t="s">
        <v>43</v>
      </c>
      <c r="B35" s="12">
        <v>156798.89880000005</v>
      </c>
    </row>
    <row r="36" spans="1:2" x14ac:dyDescent="0.3">
      <c r="A36" s="19" t="s">
        <v>78</v>
      </c>
      <c r="B36" s="12">
        <v>82713.969599999968</v>
      </c>
    </row>
    <row r="37" spans="1:2" x14ac:dyDescent="0.3">
      <c r="A37" s="19" t="s">
        <v>90</v>
      </c>
      <c r="B37" s="12">
        <v>111072.49919999998</v>
      </c>
    </row>
    <row r="38" spans="1:2" x14ac:dyDescent="0.3">
      <c r="A38" s="7" t="s">
        <v>8</v>
      </c>
      <c r="B38" s="8">
        <v>416203.27919999982</v>
      </c>
    </row>
    <row r="39" spans="1:2" x14ac:dyDescent="0.3">
      <c r="A39" s="19" t="s">
        <v>13</v>
      </c>
      <c r="B39" s="12">
        <v>141942.15000000008</v>
      </c>
    </row>
    <row r="40" spans="1:2" x14ac:dyDescent="0.3">
      <c r="A40" s="19" t="s">
        <v>20</v>
      </c>
      <c r="B40" s="12">
        <v>234261.12959999975</v>
      </c>
    </row>
    <row r="41" spans="1:2" x14ac:dyDescent="0.3">
      <c r="A41" s="19" t="s">
        <v>43</v>
      </c>
      <c r="B41" s="12">
        <v>39999.999599999988</v>
      </c>
    </row>
    <row r="42" spans="1:2" x14ac:dyDescent="0.3">
      <c r="A42" s="7" t="s">
        <v>9</v>
      </c>
      <c r="B42" s="8">
        <v>1761262.9488000006</v>
      </c>
    </row>
    <row r="43" spans="1:2" x14ac:dyDescent="0.3">
      <c r="A43" s="19" t="s">
        <v>13</v>
      </c>
      <c r="B43" s="12">
        <v>804871.32000000076</v>
      </c>
    </row>
    <row r="44" spans="1:2" x14ac:dyDescent="0.3">
      <c r="A44" s="19" t="s">
        <v>20</v>
      </c>
      <c r="B44" s="12">
        <v>498616.64999999991</v>
      </c>
    </row>
    <row r="45" spans="1:2" x14ac:dyDescent="0.3">
      <c r="A45" s="19" t="s">
        <v>43</v>
      </c>
      <c r="B45" s="12">
        <v>283738.54920000007</v>
      </c>
    </row>
    <row r="46" spans="1:2" x14ac:dyDescent="0.3">
      <c r="A46" s="19" t="s">
        <v>78</v>
      </c>
      <c r="B46" s="12">
        <v>167828.18999999997</v>
      </c>
    </row>
    <row r="47" spans="1:2" x14ac:dyDescent="0.3">
      <c r="A47" s="19" t="s">
        <v>90</v>
      </c>
      <c r="B47" s="12">
        <v>6208.2395999999981</v>
      </c>
    </row>
    <row r="48" spans="1:2" x14ac:dyDescent="0.3">
      <c r="A48" s="7" t="s">
        <v>10</v>
      </c>
      <c r="B48" s="8">
        <v>6397019.9699999988</v>
      </c>
    </row>
    <row r="49" spans="1:2" x14ac:dyDescent="0.3">
      <c r="A49" s="19" t="s">
        <v>78</v>
      </c>
      <c r="B49" s="12">
        <v>200000.00040000002</v>
      </c>
    </row>
    <row r="50" spans="1:2" x14ac:dyDescent="0.3">
      <c r="A50" s="19" t="s">
        <v>85</v>
      </c>
      <c r="B50" s="12">
        <v>6197019.9695999986</v>
      </c>
    </row>
    <row r="51" spans="1:2" x14ac:dyDescent="0.3">
      <c r="A51" s="7" t="s">
        <v>11</v>
      </c>
      <c r="B51" s="8">
        <v>2510498.1088000005</v>
      </c>
    </row>
    <row r="52" spans="1:2" x14ac:dyDescent="0.3">
      <c r="A52" s="19" t="s">
        <v>13</v>
      </c>
      <c r="B52" s="12">
        <v>462084.76920000062</v>
      </c>
    </row>
    <row r="53" spans="1:2" x14ac:dyDescent="0.3">
      <c r="A53" s="19" t="s">
        <v>20</v>
      </c>
      <c r="B53" s="12">
        <v>497417.84039999987</v>
      </c>
    </row>
    <row r="54" spans="1:2" x14ac:dyDescent="0.3">
      <c r="A54" s="19" t="s">
        <v>43</v>
      </c>
      <c r="B54" s="12">
        <v>422556.99959999998</v>
      </c>
    </row>
    <row r="55" spans="1:2" x14ac:dyDescent="0.3">
      <c r="A55" s="19" t="s">
        <v>78</v>
      </c>
      <c r="B55" s="12">
        <v>1128437.4996000002</v>
      </c>
    </row>
    <row r="56" spans="1:2" x14ac:dyDescent="0.3">
      <c r="A56" s="19" t="s">
        <v>90</v>
      </c>
      <c r="B56" s="12">
        <v>1</v>
      </c>
    </row>
    <row r="57" spans="1:2" x14ac:dyDescent="0.3">
      <c r="A57" s="17" t="s">
        <v>12</v>
      </c>
      <c r="B57" s="18">
        <v>31233890.147599995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"/>
  <sheetViews>
    <sheetView workbookViewId="0">
      <selection activeCell="A9" sqref="A9"/>
    </sheetView>
  </sheetViews>
  <sheetFormatPr baseColWidth="10" defaultRowHeight="14.4" x14ac:dyDescent="0.3"/>
  <cols>
    <col min="1" max="1" width="86" customWidth="1"/>
    <col min="2" max="2" width="28.6640625" bestFit="1" customWidth="1"/>
  </cols>
  <sheetData>
    <row r="1" spans="1:2" x14ac:dyDescent="0.3">
      <c r="A1" s="30" t="s">
        <v>156</v>
      </c>
      <c r="B1" s="1" t="s">
        <v>150</v>
      </c>
    </row>
    <row r="2" spans="1:2" x14ac:dyDescent="0.3">
      <c r="A2" s="20" t="s">
        <v>13</v>
      </c>
      <c r="B2" s="3"/>
    </row>
    <row r="3" spans="1:2" x14ac:dyDescent="0.3">
      <c r="A3" s="21" t="s">
        <v>14</v>
      </c>
      <c r="B3" s="3"/>
    </row>
    <row r="4" spans="1:2" x14ac:dyDescent="0.3">
      <c r="A4" s="2" t="s">
        <v>15</v>
      </c>
      <c r="B4" s="3">
        <v>7948571.0796000026</v>
      </c>
    </row>
    <row r="5" spans="1:2" x14ac:dyDescent="0.3">
      <c r="A5" s="21" t="s">
        <v>16</v>
      </c>
      <c r="B5" s="3"/>
    </row>
    <row r="6" spans="1:2" x14ac:dyDescent="0.3">
      <c r="A6" s="2" t="s">
        <v>17</v>
      </c>
      <c r="B6" s="3">
        <v>716677.58039999951</v>
      </c>
    </row>
    <row r="7" spans="1:2" x14ac:dyDescent="0.3">
      <c r="A7" s="21" t="s">
        <v>18</v>
      </c>
      <c r="B7" s="3"/>
    </row>
    <row r="8" spans="1:2" x14ac:dyDescent="0.3">
      <c r="A8" s="2" t="s">
        <v>19</v>
      </c>
      <c r="B8" s="3">
        <v>359737.16999999993</v>
      </c>
    </row>
    <row r="9" spans="1:2" x14ac:dyDescent="0.3">
      <c r="A9" s="20" t="s">
        <v>20</v>
      </c>
      <c r="B9" s="3"/>
    </row>
    <row r="10" spans="1:2" x14ac:dyDescent="0.3">
      <c r="A10" s="21" t="s">
        <v>21</v>
      </c>
      <c r="B10" s="3"/>
    </row>
    <row r="11" spans="1:2" x14ac:dyDescent="0.3">
      <c r="A11" s="2" t="s">
        <v>22</v>
      </c>
      <c r="B11" s="3">
        <v>326298.32880000002</v>
      </c>
    </row>
    <row r="12" spans="1:2" x14ac:dyDescent="0.3">
      <c r="A12" s="2" t="s">
        <v>23</v>
      </c>
      <c r="B12" s="3">
        <v>19759.839599999981</v>
      </c>
    </row>
    <row r="13" spans="1:2" x14ac:dyDescent="0.3">
      <c r="A13" s="2" t="s">
        <v>24</v>
      </c>
      <c r="B13" s="3">
        <v>7014.5304000000006</v>
      </c>
    </row>
    <row r="14" spans="1:2" x14ac:dyDescent="0.3">
      <c r="A14" s="2" t="s">
        <v>25</v>
      </c>
      <c r="B14" s="3">
        <v>306065.55000000016</v>
      </c>
    </row>
    <row r="15" spans="1:2" x14ac:dyDescent="0.3">
      <c r="A15" s="21" t="s">
        <v>26</v>
      </c>
      <c r="B15" s="3"/>
    </row>
    <row r="16" spans="1:2" x14ac:dyDescent="0.3">
      <c r="A16" s="2" t="s">
        <v>27</v>
      </c>
      <c r="B16" s="3">
        <v>268678.90079999977</v>
      </c>
    </row>
    <row r="17" spans="1:2" x14ac:dyDescent="0.3">
      <c r="A17" s="2" t="s">
        <v>28</v>
      </c>
      <c r="B17" s="3">
        <v>1852.4304000000004</v>
      </c>
    </row>
    <row r="18" spans="1:2" x14ac:dyDescent="0.3">
      <c r="A18" s="21" t="s">
        <v>29</v>
      </c>
      <c r="B18" s="3"/>
    </row>
    <row r="19" spans="1:2" x14ac:dyDescent="0.3">
      <c r="A19" s="2" t="s">
        <v>30</v>
      </c>
      <c r="B19" s="3">
        <v>147955.59959999999</v>
      </c>
    </row>
    <row r="20" spans="1:2" x14ac:dyDescent="0.3">
      <c r="A20" s="2" t="s">
        <v>31</v>
      </c>
      <c r="B20" s="3">
        <v>91760.180399999997</v>
      </c>
    </row>
    <row r="21" spans="1:2" x14ac:dyDescent="0.3">
      <c r="A21" s="2" t="s">
        <v>32</v>
      </c>
      <c r="B21" s="3">
        <v>547316.63040000002</v>
      </c>
    </row>
    <row r="22" spans="1:2" x14ac:dyDescent="0.3">
      <c r="A22" s="21" t="s">
        <v>33</v>
      </c>
      <c r="B22" s="3"/>
    </row>
    <row r="23" spans="1:2" x14ac:dyDescent="0.3">
      <c r="A23" s="2" t="s">
        <v>34</v>
      </c>
      <c r="B23" s="3">
        <v>61030.760400000057</v>
      </c>
    </row>
    <row r="24" spans="1:2" x14ac:dyDescent="0.3">
      <c r="A24" s="21" t="s">
        <v>35</v>
      </c>
      <c r="B24" s="3"/>
    </row>
    <row r="25" spans="1:2" x14ac:dyDescent="0.3">
      <c r="A25" s="2" t="s">
        <v>36</v>
      </c>
      <c r="B25" s="3">
        <v>2749029.7224000045</v>
      </c>
    </row>
    <row r="26" spans="1:2" x14ac:dyDescent="0.3">
      <c r="A26" s="21" t="s">
        <v>37</v>
      </c>
      <c r="B26" s="3"/>
    </row>
    <row r="27" spans="1:2" x14ac:dyDescent="0.3">
      <c r="A27" s="2" t="s">
        <v>38</v>
      </c>
      <c r="B27" s="3">
        <v>39582.600000000006</v>
      </c>
    </row>
    <row r="28" spans="1:2" x14ac:dyDescent="0.3">
      <c r="A28" s="2" t="s">
        <v>39</v>
      </c>
      <c r="B28" s="3">
        <v>74220.489600000001</v>
      </c>
    </row>
    <row r="29" spans="1:2" x14ac:dyDescent="0.3">
      <c r="A29" s="21" t="s">
        <v>40</v>
      </c>
      <c r="B29" s="3"/>
    </row>
    <row r="30" spans="1:2" x14ac:dyDescent="0.3">
      <c r="A30" s="2" t="s">
        <v>41</v>
      </c>
      <c r="B30" s="3">
        <v>682866.25919999974</v>
      </c>
    </row>
    <row r="31" spans="1:2" x14ac:dyDescent="0.3">
      <c r="A31" s="2" t="s">
        <v>42</v>
      </c>
      <c r="B31" s="3">
        <v>650.00040000000001</v>
      </c>
    </row>
    <row r="32" spans="1:2" x14ac:dyDescent="0.3">
      <c r="A32" s="20" t="s">
        <v>43</v>
      </c>
      <c r="B32" s="3"/>
    </row>
    <row r="33" spans="1:2" x14ac:dyDescent="0.3">
      <c r="A33" s="21" t="s">
        <v>44</v>
      </c>
      <c r="B33" s="3"/>
    </row>
    <row r="34" spans="1:2" x14ac:dyDescent="0.3">
      <c r="A34" s="2" t="s">
        <v>45</v>
      </c>
      <c r="B34" s="3">
        <v>3488253.0396000016</v>
      </c>
    </row>
    <row r="35" spans="1:2" x14ac:dyDescent="0.3">
      <c r="A35" s="2" t="s">
        <v>46</v>
      </c>
      <c r="B35" s="3">
        <v>190342.62959999999</v>
      </c>
    </row>
    <row r="36" spans="1:2" x14ac:dyDescent="0.3">
      <c r="A36" s="2" t="s">
        <v>47</v>
      </c>
      <c r="B36" s="3">
        <v>139497.99960000001</v>
      </c>
    </row>
    <row r="37" spans="1:2" x14ac:dyDescent="0.3">
      <c r="A37" s="2" t="s">
        <v>48</v>
      </c>
      <c r="B37" s="3">
        <v>197053.95000000004</v>
      </c>
    </row>
    <row r="38" spans="1:2" x14ac:dyDescent="0.3">
      <c r="A38" s="2" t="s">
        <v>49</v>
      </c>
      <c r="B38" s="3">
        <v>563.34960000000001</v>
      </c>
    </row>
    <row r="39" spans="1:2" x14ac:dyDescent="0.3">
      <c r="A39" s="21" t="s">
        <v>50</v>
      </c>
      <c r="B39" s="3"/>
    </row>
    <row r="40" spans="1:2" x14ac:dyDescent="0.3">
      <c r="A40" s="2" t="s">
        <v>51</v>
      </c>
      <c r="B40" s="3">
        <v>15500.000399999999</v>
      </c>
    </row>
    <row r="41" spans="1:2" x14ac:dyDescent="0.3">
      <c r="A41" s="2" t="s">
        <v>52</v>
      </c>
      <c r="B41" s="3">
        <v>15000</v>
      </c>
    </row>
    <row r="42" spans="1:2" x14ac:dyDescent="0.3">
      <c r="A42" s="2" t="s">
        <v>53</v>
      </c>
      <c r="B42" s="3">
        <v>56300.000400000012</v>
      </c>
    </row>
    <row r="43" spans="1:2" x14ac:dyDescent="0.3">
      <c r="A43" s="2" t="s">
        <v>54</v>
      </c>
      <c r="B43" s="3">
        <v>145941.50039999999</v>
      </c>
    </row>
    <row r="44" spans="1:2" x14ac:dyDescent="0.3">
      <c r="A44" s="21" t="s">
        <v>55</v>
      </c>
      <c r="B44" s="3"/>
    </row>
    <row r="45" spans="1:2" x14ac:dyDescent="0.3">
      <c r="A45" s="2" t="s">
        <v>56</v>
      </c>
      <c r="B45" s="3">
        <v>2</v>
      </c>
    </row>
    <row r="46" spans="1:2" x14ac:dyDescent="0.3">
      <c r="A46" s="2" t="s">
        <v>57</v>
      </c>
      <c r="B46" s="3">
        <v>0</v>
      </c>
    </row>
    <row r="47" spans="1:2" x14ac:dyDescent="0.3">
      <c r="A47" s="2" t="s">
        <v>58</v>
      </c>
      <c r="B47" s="3">
        <v>200300.00040000002</v>
      </c>
    </row>
    <row r="48" spans="1:2" x14ac:dyDescent="0.3">
      <c r="A48" s="21" t="s">
        <v>59</v>
      </c>
      <c r="B48" s="3"/>
    </row>
    <row r="49" spans="1:2" x14ac:dyDescent="0.3">
      <c r="A49" s="2" t="s">
        <v>60</v>
      </c>
      <c r="B49" s="3">
        <v>44211.539999999986</v>
      </c>
    </row>
    <row r="50" spans="1:2" x14ac:dyDescent="0.3">
      <c r="A50" s="2" t="s">
        <v>61</v>
      </c>
      <c r="B50" s="3">
        <v>20538.39</v>
      </c>
    </row>
    <row r="51" spans="1:2" x14ac:dyDescent="0.3">
      <c r="A51" s="21" t="s">
        <v>62</v>
      </c>
      <c r="B51" s="3"/>
    </row>
    <row r="52" spans="1:2" x14ac:dyDescent="0.3">
      <c r="A52" s="2" t="s">
        <v>63</v>
      </c>
      <c r="B52" s="3">
        <v>99978</v>
      </c>
    </row>
    <row r="53" spans="1:2" x14ac:dyDescent="0.3">
      <c r="A53" s="2" t="s">
        <v>64</v>
      </c>
      <c r="B53" s="3">
        <v>0</v>
      </c>
    </row>
    <row r="54" spans="1:2" x14ac:dyDescent="0.3">
      <c r="A54" s="2" t="s">
        <v>65</v>
      </c>
      <c r="B54" s="3">
        <v>1857.9996000000001</v>
      </c>
    </row>
    <row r="55" spans="1:2" x14ac:dyDescent="0.3">
      <c r="A55" s="2" t="s">
        <v>66</v>
      </c>
      <c r="B55" s="3">
        <v>206436.08999999985</v>
      </c>
    </row>
    <row r="56" spans="1:2" x14ac:dyDescent="0.3">
      <c r="A56" s="2" t="s">
        <v>67</v>
      </c>
      <c r="B56" s="3">
        <v>6994</v>
      </c>
    </row>
    <row r="57" spans="1:2" x14ac:dyDescent="0.3">
      <c r="A57" s="21" t="s">
        <v>68</v>
      </c>
      <c r="B57" s="3"/>
    </row>
    <row r="58" spans="1:2" x14ac:dyDescent="0.3">
      <c r="A58" s="2" t="s">
        <v>69</v>
      </c>
      <c r="B58" s="3">
        <v>243330.23040000003</v>
      </c>
    </row>
    <row r="59" spans="1:2" x14ac:dyDescent="0.3">
      <c r="A59" s="21" t="s">
        <v>70</v>
      </c>
      <c r="B59" s="3"/>
    </row>
    <row r="60" spans="1:2" x14ac:dyDescent="0.3">
      <c r="A60" s="2" t="s">
        <v>71</v>
      </c>
      <c r="B60" s="3">
        <v>268670.71919999964</v>
      </c>
    </row>
    <row r="61" spans="1:2" x14ac:dyDescent="0.3">
      <c r="A61" s="21" t="s">
        <v>72</v>
      </c>
      <c r="B61" s="3"/>
    </row>
    <row r="62" spans="1:2" x14ac:dyDescent="0.3">
      <c r="A62" s="2" t="s">
        <v>73</v>
      </c>
      <c r="B62" s="3">
        <v>533001.9192</v>
      </c>
    </row>
    <row r="63" spans="1:2" x14ac:dyDescent="0.3">
      <c r="A63" s="21" t="s">
        <v>74</v>
      </c>
      <c r="B63" s="3"/>
    </row>
    <row r="64" spans="1:2" x14ac:dyDescent="0.3">
      <c r="A64" s="2" t="s">
        <v>75</v>
      </c>
      <c r="B64" s="3">
        <v>25431.339599999992</v>
      </c>
    </row>
    <row r="65" spans="1:2" x14ac:dyDescent="0.3">
      <c r="A65" s="2" t="s">
        <v>76</v>
      </c>
      <c r="B65" s="3">
        <v>519.99959999999999</v>
      </c>
    </row>
    <row r="66" spans="1:2" x14ac:dyDescent="0.3">
      <c r="A66" s="2" t="s">
        <v>77</v>
      </c>
      <c r="B66" s="3">
        <v>7844.8895999999986</v>
      </c>
    </row>
    <row r="67" spans="1:2" ht="19.8" customHeight="1" x14ac:dyDescent="0.3">
      <c r="A67" s="22" t="s">
        <v>78</v>
      </c>
      <c r="B67" s="3"/>
    </row>
    <row r="68" spans="1:2" x14ac:dyDescent="0.3">
      <c r="A68" s="21" t="s">
        <v>79</v>
      </c>
      <c r="B68" s="3"/>
    </row>
    <row r="69" spans="1:2" x14ac:dyDescent="0.3">
      <c r="A69" s="2" t="s">
        <v>80</v>
      </c>
      <c r="B69" s="3">
        <v>200000.00040000002</v>
      </c>
    </row>
    <row r="70" spans="1:2" x14ac:dyDescent="0.3">
      <c r="A70" s="21" t="s">
        <v>81</v>
      </c>
      <c r="B70" s="3"/>
    </row>
    <row r="71" spans="1:2" x14ac:dyDescent="0.3">
      <c r="A71" s="2" t="s">
        <v>82</v>
      </c>
      <c r="B71" s="3">
        <v>82713.969599999968</v>
      </c>
    </row>
    <row r="72" spans="1:2" x14ac:dyDescent="0.3">
      <c r="A72" s="21" t="s">
        <v>83</v>
      </c>
      <c r="B72" s="3"/>
    </row>
    <row r="73" spans="1:2" x14ac:dyDescent="0.3">
      <c r="A73" s="2" t="s">
        <v>84</v>
      </c>
      <c r="B73" s="3">
        <v>3113268.2904000012</v>
      </c>
    </row>
    <row r="74" spans="1:2" x14ac:dyDescent="0.3">
      <c r="A74" s="20" t="s">
        <v>85</v>
      </c>
      <c r="B74" s="3"/>
    </row>
    <row r="75" spans="1:2" x14ac:dyDescent="0.3">
      <c r="A75" s="21" t="s">
        <v>86</v>
      </c>
      <c r="B75" s="3"/>
    </row>
    <row r="76" spans="1:2" x14ac:dyDescent="0.3">
      <c r="A76" s="2" t="s">
        <v>87</v>
      </c>
      <c r="B76" s="3">
        <v>6694269.9695999986</v>
      </c>
    </row>
    <row r="77" spans="1:2" x14ac:dyDescent="0.3">
      <c r="A77" s="21" t="s">
        <v>88</v>
      </c>
      <c r="B77" s="3"/>
    </row>
    <row r="78" spans="1:2" x14ac:dyDescent="0.3">
      <c r="A78" s="2" t="s">
        <v>89</v>
      </c>
      <c r="B78" s="3">
        <v>381717.93959999998</v>
      </c>
    </row>
    <row r="79" spans="1:2" x14ac:dyDescent="0.3">
      <c r="A79" s="20" t="s">
        <v>90</v>
      </c>
      <c r="B79" s="3"/>
    </row>
    <row r="80" spans="1:2" x14ac:dyDescent="0.3">
      <c r="A80" s="21" t="s">
        <v>91</v>
      </c>
      <c r="B80" s="3"/>
    </row>
    <row r="81" spans="1:2" x14ac:dyDescent="0.3">
      <c r="A81" s="2" t="s">
        <v>92</v>
      </c>
      <c r="B81" s="3">
        <v>107807.46959999997</v>
      </c>
    </row>
    <row r="82" spans="1:2" x14ac:dyDescent="0.3">
      <c r="A82" s="2" t="s">
        <v>93</v>
      </c>
      <c r="B82" s="3">
        <v>3265.0295999999994</v>
      </c>
    </row>
    <row r="83" spans="1:2" x14ac:dyDescent="0.3">
      <c r="A83" s="2" t="s">
        <v>94</v>
      </c>
      <c r="B83" s="3">
        <v>6209.2395999999981</v>
      </c>
    </row>
    <row r="84" spans="1:2" x14ac:dyDescent="0.3">
      <c r="A84" s="21" t="s">
        <v>95</v>
      </c>
      <c r="B84" s="3"/>
    </row>
    <row r="85" spans="1:2" x14ac:dyDescent="0.3">
      <c r="A85" s="2" t="s">
        <v>96</v>
      </c>
      <c r="B85" s="3">
        <v>387999.99959999998</v>
      </c>
    </row>
    <row r="86" spans="1:2" x14ac:dyDescent="0.3">
      <c r="A86" s="21" t="s">
        <v>97</v>
      </c>
      <c r="B86" s="3"/>
    </row>
    <row r="87" spans="1:2" x14ac:dyDescent="0.3">
      <c r="A87" s="2" t="s">
        <v>98</v>
      </c>
      <c r="B87" s="3">
        <v>1</v>
      </c>
    </row>
    <row r="88" spans="1:2" x14ac:dyDescent="0.3">
      <c r="A88" s="5" t="s">
        <v>12</v>
      </c>
      <c r="B88" s="6">
        <v>31233890.147600003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A10" sqref="A10"/>
    </sheetView>
  </sheetViews>
  <sheetFormatPr baseColWidth="10" defaultRowHeight="14.4" x14ac:dyDescent="0.3"/>
  <cols>
    <col min="1" max="1" width="74.5546875" customWidth="1"/>
    <col min="2" max="2" width="28.6640625" bestFit="1" customWidth="1"/>
  </cols>
  <sheetData>
    <row r="1" spans="1:2" x14ac:dyDescent="0.3">
      <c r="A1" s="31" t="s">
        <v>157</v>
      </c>
      <c r="B1" s="1" t="s">
        <v>150</v>
      </c>
    </row>
    <row r="2" spans="1:2" x14ac:dyDescent="0.3">
      <c r="A2" s="25" t="s">
        <v>99</v>
      </c>
      <c r="B2" s="26">
        <v>31233890.14760004</v>
      </c>
    </row>
    <row r="3" spans="1:2" x14ac:dyDescent="0.3">
      <c r="A3" s="27" t="s">
        <v>100</v>
      </c>
      <c r="B3" s="26">
        <v>20539351.209600039</v>
      </c>
    </row>
    <row r="4" spans="1:2" x14ac:dyDescent="0.3">
      <c r="A4" s="2" t="s">
        <v>101</v>
      </c>
      <c r="B4" s="3">
        <v>20241137.239200041</v>
      </c>
    </row>
    <row r="5" spans="1:2" x14ac:dyDescent="0.3">
      <c r="A5" s="23" t="s">
        <v>102</v>
      </c>
      <c r="B5" s="3">
        <v>9024985.8299999833</v>
      </c>
    </row>
    <row r="6" spans="1:2" x14ac:dyDescent="0.3">
      <c r="A6" s="4" t="s">
        <v>103</v>
      </c>
      <c r="B6" s="3">
        <v>9024985.8299999833</v>
      </c>
    </row>
    <row r="7" spans="1:2" x14ac:dyDescent="0.3">
      <c r="A7" s="23" t="s">
        <v>104</v>
      </c>
      <c r="B7" s="3">
        <v>11216151.409200057</v>
      </c>
    </row>
    <row r="8" spans="1:2" x14ac:dyDescent="0.3">
      <c r="A8" s="4" t="s">
        <v>104</v>
      </c>
      <c r="B8" s="3">
        <v>11216151.409200057</v>
      </c>
    </row>
    <row r="9" spans="1:2" x14ac:dyDescent="0.3">
      <c r="A9" s="2" t="s">
        <v>105</v>
      </c>
      <c r="B9" s="3">
        <v>15500.000399999999</v>
      </c>
    </row>
    <row r="10" spans="1:2" x14ac:dyDescent="0.3">
      <c r="A10" s="23" t="s">
        <v>106</v>
      </c>
      <c r="B10" s="3">
        <v>15500.000399999999</v>
      </c>
    </row>
    <row r="11" spans="1:2" x14ac:dyDescent="0.3">
      <c r="A11" s="4" t="s">
        <v>107</v>
      </c>
      <c r="B11" s="3">
        <v>15500.000399999999</v>
      </c>
    </row>
    <row r="12" spans="1:2" x14ac:dyDescent="0.3">
      <c r="A12" s="2" t="s">
        <v>108</v>
      </c>
      <c r="B12" s="3">
        <v>282713.96999999997</v>
      </c>
    </row>
    <row r="13" spans="1:2" x14ac:dyDescent="0.3">
      <c r="A13" s="23" t="s">
        <v>109</v>
      </c>
      <c r="B13" s="3">
        <v>82713.969599999968</v>
      </c>
    </row>
    <row r="14" spans="1:2" x14ac:dyDescent="0.3">
      <c r="A14" s="4" t="s">
        <v>110</v>
      </c>
      <c r="B14" s="3">
        <v>82713.969599999968</v>
      </c>
    </row>
    <row r="15" spans="1:2" x14ac:dyDescent="0.3">
      <c r="A15" s="23" t="s">
        <v>111</v>
      </c>
      <c r="B15" s="3">
        <v>200000.00040000002</v>
      </c>
    </row>
    <row r="16" spans="1:2" x14ac:dyDescent="0.3">
      <c r="A16" s="4" t="s">
        <v>112</v>
      </c>
      <c r="B16" s="3">
        <v>200000.00040000002</v>
      </c>
    </row>
    <row r="17" spans="1:2" x14ac:dyDescent="0.3">
      <c r="A17" s="27" t="s">
        <v>113</v>
      </c>
      <c r="B17" s="26">
        <v>10694538.938000001</v>
      </c>
    </row>
    <row r="18" spans="1:2" x14ac:dyDescent="0.3">
      <c r="A18" s="2" t="s">
        <v>114</v>
      </c>
      <c r="B18" s="3">
        <v>7075987.9091999996</v>
      </c>
    </row>
    <row r="19" spans="1:2" x14ac:dyDescent="0.3">
      <c r="A19" s="23" t="s">
        <v>114</v>
      </c>
      <c r="B19" s="3">
        <v>7075987.9091999996</v>
      </c>
    </row>
    <row r="20" spans="1:2" x14ac:dyDescent="0.3">
      <c r="A20" s="4" t="s">
        <v>114</v>
      </c>
      <c r="B20" s="3">
        <v>7075987.9091999996</v>
      </c>
    </row>
    <row r="21" spans="1:2" x14ac:dyDescent="0.3">
      <c r="A21" s="2" t="s">
        <v>115</v>
      </c>
      <c r="B21" s="3">
        <v>505282.73839999997</v>
      </c>
    </row>
    <row r="22" spans="1:2" x14ac:dyDescent="0.3">
      <c r="A22" s="23" t="s">
        <v>116</v>
      </c>
      <c r="B22" s="3">
        <v>505282.73839999997</v>
      </c>
    </row>
    <row r="23" spans="1:2" x14ac:dyDescent="0.3">
      <c r="A23" s="4" t="s">
        <v>117</v>
      </c>
      <c r="B23" s="3">
        <v>387999.99959999998</v>
      </c>
    </row>
    <row r="24" spans="1:2" x14ac:dyDescent="0.3">
      <c r="A24" s="4" t="s">
        <v>118</v>
      </c>
      <c r="B24" s="3">
        <v>117282.73880000001</v>
      </c>
    </row>
    <row r="25" spans="1:2" x14ac:dyDescent="0.3">
      <c r="A25" s="2" t="s">
        <v>119</v>
      </c>
      <c r="B25" s="3">
        <v>3113268.2904000012</v>
      </c>
    </row>
    <row r="26" spans="1:2" x14ac:dyDescent="0.3">
      <c r="A26" s="23" t="s">
        <v>120</v>
      </c>
      <c r="B26" s="3">
        <v>3113268.2904000012</v>
      </c>
    </row>
    <row r="27" spans="1:2" x14ac:dyDescent="0.3">
      <c r="A27" s="4" t="s">
        <v>121</v>
      </c>
      <c r="B27" s="3">
        <v>3113268.2904000012</v>
      </c>
    </row>
    <row r="28" spans="1:2" x14ac:dyDescent="0.3">
      <c r="A28" s="5" t="s">
        <v>12</v>
      </c>
      <c r="B28" s="6">
        <v>31233890.14760004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RowHeight="14.4" x14ac:dyDescent="0.3"/>
  <cols>
    <col min="1" max="1" width="48.6640625" customWidth="1"/>
    <col min="2" max="2" width="28.6640625" bestFit="1" customWidth="1"/>
  </cols>
  <sheetData>
    <row r="1" spans="1:2" x14ac:dyDescent="0.3">
      <c r="A1" s="32" t="s">
        <v>158</v>
      </c>
      <c r="B1" s="1" t="s">
        <v>150</v>
      </c>
    </row>
    <row r="2" spans="1:2" x14ac:dyDescent="0.3">
      <c r="A2" s="24" t="s">
        <v>151</v>
      </c>
      <c r="B2" s="3">
        <v>20539351.210000001</v>
      </c>
    </row>
    <row r="3" spans="1:2" x14ac:dyDescent="0.3">
      <c r="A3" s="24" t="s">
        <v>152</v>
      </c>
      <c r="B3" s="3">
        <v>10694538.939999999</v>
      </c>
    </row>
    <row r="4" spans="1:2" ht="27.6" x14ac:dyDescent="0.3">
      <c r="A4" s="24" t="s">
        <v>153</v>
      </c>
      <c r="B4" s="3">
        <v>0</v>
      </c>
    </row>
    <row r="5" spans="1:2" x14ac:dyDescent="0.3">
      <c r="A5" s="5" t="s">
        <v>12</v>
      </c>
      <c r="B5" s="6">
        <f>SUM(B2:B4)</f>
        <v>31233890.149999999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A10" sqref="A10"/>
    </sheetView>
  </sheetViews>
  <sheetFormatPr baseColWidth="10" defaultRowHeight="14.4" x14ac:dyDescent="0.3"/>
  <cols>
    <col min="1" max="1" width="69.88671875" customWidth="1"/>
    <col min="2" max="2" width="28.6640625" bestFit="1" customWidth="1"/>
  </cols>
  <sheetData>
    <row r="1" spans="1:2" x14ac:dyDescent="0.3">
      <c r="A1" s="33" t="s">
        <v>159</v>
      </c>
      <c r="B1" s="1" t="s">
        <v>150</v>
      </c>
    </row>
    <row r="2" spans="1:2" x14ac:dyDescent="0.3">
      <c r="A2" s="20" t="s">
        <v>122</v>
      </c>
      <c r="B2" s="3">
        <v>30728609.409199871</v>
      </c>
    </row>
    <row r="3" spans="1:2" x14ac:dyDescent="0.3">
      <c r="A3" s="21" t="s">
        <v>123</v>
      </c>
      <c r="B3" s="3">
        <v>30728609.409199871</v>
      </c>
    </row>
    <row r="4" spans="1:2" x14ac:dyDescent="0.3">
      <c r="A4" s="2" t="s">
        <v>124</v>
      </c>
      <c r="B4" s="3">
        <v>30728609.409199871</v>
      </c>
    </row>
    <row r="5" spans="1:2" x14ac:dyDescent="0.3">
      <c r="A5" s="20" t="s">
        <v>125</v>
      </c>
      <c r="B5" s="3">
        <v>505280.73840000015</v>
      </c>
    </row>
    <row r="6" spans="1:2" x14ac:dyDescent="0.3">
      <c r="A6" s="21" t="s">
        <v>126</v>
      </c>
      <c r="B6" s="3">
        <v>505280.73840000015</v>
      </c>
    </row>
    <row r="7" spans="1:2" x14ac:dyDescent="0.3">
      <c r="A7" s="2" t="s">
        <v>127</v>
      </c>
      <c r="B7" s="3">
        <v>505280.73840000015</v>
      </c>
    </row>
    <row r="8" spans="1:2" x14ac:dyDescent="0.3">
      <c r="A8" s="5" t="s">
        <v>12</v>
      </c>
      <c r="B8" s="6">
        <v>31233890.147599872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</vt:lpstr>
      <vt:lpstr>CA-COG</vt:lpstr>
      <vt:lpstr>COG</vt:lpstr>
      <vt:lpstr>CE</vt:lpstr>
      <vt:lpstr>CTG</vt:lpstr>
      <vt:lpstr>CFG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Rosales</dc:creator>
  <cp:lastModifiedBy>Luis Rosales</cp:lastModifiedBy>
  <dcterms:created xsi:type="dcterms:W3CDTF">2015-07-08T22:44:24Z</dcterms:created>
  <dcterms:modified xsi:type="dcterms:W3CDTF">2015-07-14T18:10:48Z</dcterms:modified>
</cp:coreProperties>
</file>